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1,02,25" sheetId="1" r:id="rId1"/>
    <sheet name="соц" sheetId="3" r:id="rId2"/>
    <sheet name="льготники " sheetId="26" r:id="rId3"/>
  </sheets>
  <calcPr calcId="162913"/>
</workbook>
</file>

<file path=xl/calcChain.xml><?xml version="1.0" encoding="utf-8"?>
<calcChain xmlns="http://schemas.openxmlformats.org/spreadsheetml/2006/main">
  <c r="J32" i="26" l="1"/>
  <c r="I32" i="26"/>
  <c r="H32" i="26"/>
  <c r="G32" i="26"/>
  <c r="F32" i="26"/>
  <c r="J24" i="26"/>
  <c r="I24" i="26"/>
  <c r="H24" i="26"/>
  <c r="G24" i="26"/>
  <c r="F24" i="26"/>
  <c r="E24" i="26"/>
  <c r="J16" i="26"/>
  <c r="I16" i="26"/>
  <c r="H16" i="26"/>
  <c r="G16" i="26"/>
  <c r="F16" i="26"/>
  <c r="E16" i="26"/>
  <c r="E16" i="1" l="1"/>
  <c r="E23" i="1" l="1"/>
  <c r="E16" i="3" l="1"/>
  <c r="G16" i="3" l="1"/>
  <c r="G23" i="1"/>
  <c r="G16" i="1"/>
  <c r="F16" i="3" l="1"/>
  <c r="J16" i="3"/>
  <c r="I16" i="3"/>
  <c r="H16" i="3"/>
  <c r="F16" i="1"/>
  <c r="J16" i="1"/>
  <c r="I16" i="1"/>
  <c r="H16" i="1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<sst xmlns="http://schemas.openxmlformats.org/spreadsheetml/2006/main" count="176" uniqueCount="73">
  <si>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</si>
  <si>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</si>
  <si>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</si>
  <si>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</si>
  <si>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</si>
  <si>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</si>
  <si>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</si>
  <si>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</si>
  <si>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</si>
  <si>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</si>
  <si>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</si>
  <si>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</si>
  <si>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</si>
  <si>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</si>
  <si>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</si>
  <si>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</si>
  <si>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</si>
  <si>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</si>
  <si>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</si>
  <si>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</si>
  <si>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</si>
  <si>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</si>
  <si>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</si>
  <si>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</si>
  <si>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</si>
  <si>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</si>
  <si>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</si>
  <si>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</si>
  <si>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</si>
  <si>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</si>
  <si>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</si>
  <si>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</si>
  <si>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</si>
  <si>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</si>
  <si>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</si>
  <si>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</si>
  <si>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</si>
  <si>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</si>
  <si>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</si>
  <si>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</si>
  <si>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</si>
  <si>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</si>
  <si>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</si>
  <si>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</si>
  <si>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</si>
  <si>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</si>
  <si>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</si>
  <si>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</si>
  <si>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</si>
  <si>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</si>
  <si>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</si>
  <si>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</si>
  <si>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</si>
  <si>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</si>
  <si>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</si>
  <si>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</si>
  <si>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</si>
  <si>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</si>
  <si>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</si>
  <si>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</si>
  <si>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t>ттк/2024</t>
  </si>
  <si>
    <t>Напиток чайный ромашковый</t>
  </si>
  <si>
    <t>Каша вязкая рисовая</t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</si>
  <si>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</si>
  <si>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</si>
  <si>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</si>
  <si>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(60/40)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</si>
  <si>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Шницель мясной  с соусом (60/30)</t>
    </r>
    <r>
      <rPr>
        <b/>
        <sz val="8"/>
        <color rgb="FF000000"/>
        <rFont val="Times New Roman"/>
        <family val="1"/>
        <charset val="204"/>
      </rPr>
      <t xml:space="preserve"> соус красный основной № 824/1983 г.</t>
    </r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</si>
  <si>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</si>
  <si>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27                                                    </t>
  </si>
  <si>
    <t>для столовой школы № 27  на 21 февраля  2025 года</t>
  </si>
  <si>
    <t xml:space="preserve">Директор МБОУ «СШ № 27                                                     </t>
  </si>
  <si>
    <t xml:space="preserve">Директор МБОУ «СШ № 27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</si>
</sst>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72" t="s">
        <v>8</v>
      </c>
      <c r="C1" s="72"/>
      <c r="D1" s="72"/>
      <c r="E1" s="72"/>
      <c r="F1" s="72"/>
      <c r="G1" s="73" t="s">
        <v>9</v>
      </c>
      <c r="H1" s="73"/>
      <c r="I1" s="73"/>
      <c r="J1" s="73"/>
    </row>
    <row r="2" spans="1:10" ht="13.5" customHeight="1" x14ac:dyDescent="0.25">
      <c r="B2" s="72" t="s">
        <v>69</v>
      </c>
      <c r="C2" s="72"/>
      <c r="D2" s="72"/>
      <c r="E2" s="72"/>
      <c r="F2" s="72"/>
      <c r="G2" s="57" t="s">
        <v>63</v>
      </c>
      <c r="H2" s="57"/>
      <c r="I2" s="57"/>
      <c r="J2" s="57"/>
    </row>
    <row r="3" spans="1:10" ht="14.1" customHeight="1" x14ac:dyDescent="0.25">
      <c r="B3" s="72"/>
      <c r="C3" s="72"/>
      <c r="D3" s="72"/>
      <c r="E3" s="72"/>
      <c r="F3" s="4"/>
      <c r="G3" s="73" t="s">
        <v>10</v>
      </c>
      <c r="H3" s="73"/>
      <c r="I3" s="73"/>
      <c r="J3" s="73"/>
    </row>
    <row r="4" spans="1:10" ht="15.6" customHeight="1" x14ac:dyDescent="0.25">
      <c r="B4" s="74" t="s">
        <v>64</v>
      </c>
      <c r="C4" s="74"/>
      <c r="D4" s="74"/>
      <c r="E4" s="74"/>
      <c r="F4" s="74"/>
      <c r="G4" s="74"/>
      <c r="H4" s="74"/>
      <c r="I4" s="74"/>
      <c r="J4" s="74"/>
    </row>
    <row r="5" spans="1:10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0" ht="18.75" x14ac:dyDescent="0.25">
      <c r="B6" s="75" t="s">
        <v>70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C8" s="58"/>
      <c r="D8" s="1"/>
      <c r="I8" s="30" t="s">
        <v>29</v>
      </c>
      <c r="J8" s="31">
        <v>5</v>
      </c>
    </row>
    <row r="9" spans="1:10" ht="18.75" x14ac:dyDescent="0.25">
      <c r="A9" s="77" t="s">
        <v>54</v>
      </c>
      <c r="B9" s="77"/>
      <c r="C9" s="77"/>
      <c r="D9" s="77"/>
      <c r="E9" s="77"/>
      <c r="F9" s="77"/>
      <c r="G9" s="77"/>
      <c r="H9" s="77"/>
      <c r="I9" s="78"/>
      <c r="J9" s="78"/>
    </row>
    <row r="10" spans="1:10" ht="37.5" customHeight="1" x14ac:dyDescent="0.25">
      <c r="A10" s="15" t="s">
        <v>11</v>
      </c>
      <c r="B10" s="15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2.25" customHeight="1" x14ac:dyDescent="0.25">
      <c r="A11" s="79" t="s">
        <v>27</v>
      </c>
      <c r="B11" s="33" t="s">
        <v>59</v>
      </c>
      <c r="C11" s="24" t="s">
        <v>57</v>
      </c>
      <c r="D11" s="39" t="s">
        <v>58</v>
      </c>
      <c r="E11" s="34">
        <v>60</v>
      </c>
      <c r="F11" s="45">
        <v>24.66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80"/>
      <c r="B12" s="33" t="s">
        <v>31</v>
      </c>
      <c r="C12" s="24" t="s">
        <v>46</v>
      </c>
      <c r="D12" s="39" t="s">
        <v>47</v>
      </c>
      <c r="E12" s="34">
        <v>190</v>
      </c>
      <c r="F12" s="45">
        <v>38.47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80"/>
      <c r="B13" s="33" t="s">
        <v>33</v>
      </c>
      <c r="C13" s="26" t="s">
        <v>42</v>
      </c>
      <c r="D13" s="42" t="s">
        <v>41</v>
      </c>
      <c r="E13" s="36">
        <v>200</v>
      </c>
      <c r="F13" s="54">
        <v>3.14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80"/>
      <c r="B14" s="33" t="s">
        <v>34</v>
      </c>
      <c r="C14" s="24" t="s">
        <v>14</v>
      </c>
      <c r="D14" s="39" t="s">
        <v>7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80"/>
      <c r="B15" s="33" t="s">
        <v>34</v>
      </c>
      <c r="C15" s="24" t="s">
        <v>14</v>
      </c>
      <c r="D15" s="39" t="s">
        <v>28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81"/>
      <c r="B16" s="32"/>
      <c r="C16" s="24"/>
      <c r="D16" s="8" t="s">
        <v>6</v>
      </c>
      <c r="E16" s="38">
        <f t="shared" ref="E16:J16" si="0">SUM(E11:E15)</f>
        <v>500</v>
      </c>
      <c r="F16" s="62">
        <f t="shared" si="0"/>
        <v>70.34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82" t="s">
        <v>53</v>
      </c>
      <c r="B17" s="82"/>
      <c r="C17" s="82"/>
      <c r="D17" s="82"/>
      <c r="E17" s="82"/>
      <c r="F17" s="82"/>
      <c r="G17" s="82"/>
      <c r="H17" s="82"/>
      <c r="I17" s="22"/>
      <c r="J17" s="22"/>
    </row>
    <row r="18" spans="1:10" ht="29.25" customHeight="1" x14ac:dyDescent="0.25">
      <c r="A18" s="76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19.559999999999999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6"/>
      <c r="B19" s="33" t="s">
        <v>36</v>
      </c>
      <c r="C19" s="26" t="s">
        <v>50</v>
      </c>
      <c r="D19" s="42" t="s">
        <v>67</v>
      </c>
      <c r="E19" s="36">
        <v>90</v>
      </c>
      <c r="F19" s="54">
        <v>30.77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6"/>
      <c r="B20" s="33" t="s">
        <v>37</v>
      </c>
      <c r="C20" s="26" t="s">
        <v>51</v>
      </c>
      <c r="D20" s="42" t="s">
        <v>52</v>
      </c>
      <c r="E20" s="36">
        <v>150</v>
      </c>
      <c r="F20" s="54">
        <v>10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6"/>
      <c r="B21" s="33" t="s">
        <v>33</v>
      </c>
      <c r="C21" s="24" t="s">
        <v>60</v>
      </c>
      <c r="D21" s="39" t="s">
        <v>61</v>
      </c>
      <c r="E21" s="34">
        <v>200</v>
      </c>
      <c r="F21" s="40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6"/>
      <c r="B22" s="33" t="s">
        <v>34</v>
      </c>
      <c r="C22" s="27" t="s">
        <v>14</v>
      </c>
      <c r="D22" s="39" t="s">
        <v>7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6"/>
      <c r="B23" s="29"/>
      <c r="C23" s="27"/>
      <c r="D23" s="8" t="s">
        <v>6</v>
      </c>
      <c r="E23" s="65">
        <f t="shared" ref="E23:J23" si="1">SUM(E18:E22)</f>
        <v>735</v>
      </c>
      <c r="F23" s="64">
        <f t="shared" si="1"/>
        <v>65.48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55</v>
      </c>
    </row>
    <row r="26" spans="1:10" ht="15.75" x14ac:dyDescent="0.25">
      <c r="C26" s="3"/>
      <c r="D26" s="28" t="s">
        <v>44</v>
      </c>
    </row>
    <row r="27" spans="1:10" ht="15.75" x14ac:dyDescent="0.25">
      <c r="C27" s="3"/>
      <c r="D27" s="28" t="s">
        <v>56</v>
      </c>
    </row>
  </sheetData>
  <mergeCells count="12">
    <mergeCell ref="B4:J4"/>
    <mergeCell ref="B5:J5"/>
    <mergeCell ref="B6:J6"/>
    <mergeCell ref="A18:A23"/>
    <mergeCell ref="A9:J9"/>
    <mergeCell ref="A11:A16"/>
    <mergeCell ref="A17:H17"/>
    <mergeCell ref="B1:F1"/>
    <mergeCell ref="B2:F2"/>
    <mergeCell ref="B3:E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13" sqref="M13"/>
    </sheetView>
  </sheetViews>
  <sheetFormatPr defaultColWidth="8.7109375" defaultRowHeight="15" x14ac:dyDescent="0.25"/>
  <cols>
    <col min="1" max="1" width="7.7109375" style="5" customWidth="1"/>
    <col min="2" max="2" width="10.85546875" style="5" customWidth="1"/>
    <col min="3" max="3" width="7.140625" style="5" customWidth="1"/>
    <col min="4" max="4" width="20.140625" style="5" customWidth="1"/>
    <col min="5" max="5" width="7" style="5" customWidth="1"/>
    <col min="6" max="6" width="8.28515625" style="5" customWidth="1"/>
    <col min="7" max="7" width="6.7109375" style="5" customWidth="1"/>
    <col min="8" max="8" width="5.5703125" style="5" customWidth="1"/>
    <col min="9" max="9" width="6.7109375" style="5" customWidth="1"/>
    <col min="10" max="10" width="9.42578125" style="5" customWidth="1"/>
    <col min="11" max="16384" width="8.7109375" style="5"/>
  </cols>
  <sheetData>
    <row r="1" spans="1:13" ht="13.5" customHeight="1" x14ac:dyDescent="0.25">
      <c r="B1" s="72" t="s">
        <v>8</v>
      </c>
      <c r="C1" s="72"/>
      <c r="D1" s="72"/>
      <c r="E1" s="72"/>
      <c r="F1" s="72"/>
      <c r="G1" s="73" t="s">
        <v>9</v>
      </c>
      <c r="H1" s="73"/>
      <c r="I1" s="73"/>
      <c r="J1" s="73"/>
    </row>
    <row r="2" spans="1:13" ht="13.5" customHeight="1" x14ac:dyDescent="0.25">
      <c r="B2" s="72" t="s">
        <v>71</v>
      </c>
      <c r="C2" s="72"/>
      <c r="D2" s="72"/>
      <c r="E2" s="72"/>
      <c r="F2" s="72"/>
      <c r="G2" s="57" t="s">
        <v>63</v>
      </c>
      <c r="H2" s="57"/>
      <c r="I2" s="57"/>
      <c r="J2" s="57"/>
    </row>
    <row r="3" spans="1:13" ht="14.1" customHeight="1" x14ac:dyDescent="0.25">
      <c r="B3" s="72"/>
      <c r="C3" s="72"/>
      <c r="D3" s="72"/>
      <c r="E3" s="72"/>
      <c r="F3" s="4"/>
      <c r="G3" s="73" t="s">
        <v>10</v>
      </c>
      <c r="H3" s="73"/>
      <c r="I3" s="73"/>
      <c r="J3" s="73"/>
    </row>
    <row r="4" spans="1:13" ht="15.6" customHeight="1" x14ac:dyDescent="0.25">
      <c r="B4" s="74" t="s">
        <v>64</v>
      </c>
      <c r="C4" s="74"/>
      <c r="D4" s="74"/>
      <c r="E4" s="74"/>
      <c r="F4" s="74"/>
      <c r="G4" s="74"/>
      <c r="H4" s="74"/>
      <c r="I4" s="74"/>
      <c r="J4" s="74"/>
    </row>
    <row r="5" spans="1:13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3" ht="18.75" x14ac:dyDescent="0.25">
      <c r="A6" s="28"/>
      <c r="B6" s="75" t="s">
        <v>70</v>
      </c>
      <c r="C6" s="75"/>
      <c r="D6" s="75"/>
      <c r="E6" s="75"/>
      <c r="F6" s="75"/>
      <c r="G6" s="75"/>
      <c r="H6" s="75"/>
      <c r="I6" s="75"/>
      <c r="J6" s="75"/>
    </row>
    <row r="7" spans="1:13" ht="9.75" customHeight="1" x14ac:dyDescent="0.25"/>
    <row r="8" spans="1:13" ht="23.25" customHeight="1" x14ac:dyDescent="0.25">
      <c r="C8" s="58"/>
      <c r="D8" s="46"/>
      <c r="I8" s="30" t="s">
        <v>29</v>
      </c>
      <c r="J8" s="31">
        <v>5</v>
      </c>
    </row>
    <row r="9" spans="1:13" ht="18.75" x14ac:dyDescent="0.25">
      <c r="A9" s="77" t="s">
        <v>43</v>
      </c>
      <c r="B9" s="77"/>
      <c r="C9" s="77"/>
      <c r="D9" s="77"/>
      <c r="E9" s="77"/>
      <c r="F9" s="77"/>
      <c r="G9" s="77"/>
      <c r="H9" s="77"/>
      <c r="I9" s="78"/>
      <c r="J9" s="78"/>
    </row>
    <row r="10" spans="1:13" ht="37.5" customHeight="1" x14ac:dyDescent="0.25">
      <c r="A10" s="60" t="s">
        <v>11</v>
      </c>
      <c r="B10" s="59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3" ht="48" customHeight="1" x14ac:dyDescent="0.25">
      <c r="A11" s="84" t="s">
        <v>27</v>
      </c>
      <c r="B11" s="53" t="s">
        <v>31</v>
      </c>
      <c r="C11" s="24" t="s">
        <v>21</v>
      </c>
      <c r="D11" s="39" t="s">
        <v>65</v>
      </c>
      <c r="E11" s="34">
        <v>110</v>
      </c>
      <c r="F11" s="45">
        <v>41.32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5"/>
      <c r="B12" s="53" t="s">
        <v>31</v>
      </c>
      <c r="C12" s="24" t="s">
        <v>51</v>
      </c>
      <c r="D12" s="39" t="s">
        <v>62</v>
      </c>
      <c r="E12" s="34">
        <v>235</v>
      </c>
      <c r="F12" s="45">
        <v>19.16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5"/>
      <c r="B13" s="53" t="s">
        <v>33</v>
      </c>
      <c r="C13" s="26" t="s">
        <v>42</v>
      </c>
      <c r="D13" s="42" t="s">
        <v>41</v>
      </c>
      <c r="E13" s="36">
        <v>200</v>
      </c>
      <c r="F13" s="54">
        <v>3.14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5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5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3" ht="20.25" x14ac:dyDescent="0.25">
      <c r="A16" s="86"/>
      <c r="B16" s="32"/>
      <c r="C16" s="24"/>
      <c r="D16" s="8" t="s">
        <v>6</v>
      </c>
      <c r="E16" s="38">
        <f t="shared" ref="E16:J16" si="0">SUM(E11:E15)</f>
        <v>615</v>
      </c>
      <c r="F16" s="41">
        <f t="shared" si="0"/>
        <v>70.000000000000014</v>
      </c>
      <c r="G16" s="44">
        <f t="shared" si="0"/>
        <v>739.2299999999999</v>
      </c>
      <c r="H16" s="56">
        <f t="shared" si="0"/>
        <v>22.97</v>
      </c>
      <c r="I16" s="56">
        <f t="shared" si="0"/>
        <v>24.319999999999997</v>
      </c>
      <c r="J16" s="44">
        <f t="shared" si="0"/>
        <v>107.12</v>
      </c>
      <c r="M16" s="5" t="s">
        <v>45</v>
      </c>
    </row>
    <row r="17" spans="1:11" s="23" customFormat="1" ht="23.25" customHeight="1" x14ac:dyDescent="0.25">
      <c r="A17" s="82"/>
      <c r="B17" s="82"/>
      <c r="C17" s="82"/>
      <c r="D17" s="82"/>
      <c r="E17" s="82"/>
      <c r="F17" s="82"/>
      <c r="G17" s="82"/>
      <c r="H17" s="82"/>
      <c r="I17" s="22"/>
      <c r="J17" s="22"/>
    </row>
    <row r="18" spans="1:11" ht="32.450000000000003" hidden="1" customHeight="1" x14ac:dyDescent="0.25">
      <c r="A18" s="61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3" t="s">
        <v>55</v>
      </c>
      <c r="D19" s="83"/>
      <c r="E19" s="83"/>
      <c r="F19" s="83"/>
      <c r="G19" s="83"/>
      <c r="H19" s="83"/>
      <c r="I19" s="83"/>
      <c r="J19" s="83"/>
      <c r="K19" s="83"/>
    </row>
    <row r="20" spans="1:11" ht="15.75" x14ac:dyDescent="0.25">
      <c r="C20" s="83" t="s">
        <v>44</v>
      </c>
      <c r="D20" s="83"/>
      <c r="E20" s="83"/>
      <c r="F20" s="83"/>
      <c r="G20" s="83"/>
      <c r="H20" s="83"/>
      <c r="I20" s="83"/>
      <c r="J20" s="83"/>
      <c r="K20" s="83"/>
    </row>
    <row r="21" spans="1:11" ht="15.75" x14ac:dyDescent="0.25">
      <c r="C21" s="83" t="s">
        <v>56</v>
      </c>
      <c r="D21" s="83"/>
      <c r="E21" s="83"/>
      <c r="F21" s="83"/>
      <c r="G21" s="83"/>
      <c r="H21" s="83"/>
      <c r="I21" s="83"/>
      <c r="J21" s="83"/>
      <c r="K21" s="83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C19:K19"/>
    <mergeCell ref="C20:K20"/>
    <mergeCell ref="B6:J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1" sqref="L11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3"/>
      <c r="B1" s="72" t="s">
        <v>8</v>
      </c>
      <c r="C1" s="72"/>
      <c r="D1" s="72"/>
      <c r="E1" s="63"/>
      <c r="F1" s="63"/>
      <c r="G1" s="73" t="s">
        <v>9</v>
      </c>
      <c r="H1" s="73"/>
      <c r="I1" s="73"/>
      <c r="J1" s="73"/>
    </row>
    <row r="2" spans="1:10" ht="13.5" customHeight="1" x14ac:dyDescent="0.25">
      <c r="A2" s="70"/>
      <c r="B2" s="72" t="s">
        <v>72</v>
      </c>
      <c r="C2" s="72"/>
      <c r="D2" s="72"/>
      <c r="E2" s="70"/>
      <c r="F2" s="63"/>
      <c r="G2" s="57" t="s">
        <v>63</v>
      </c>
      <c r="H2" s="57"/>
      <c r="I2" s="57"/>
      <c r="J2" s="57"/>
    </row>
    <row r="3" spans="1:10" ht="14.1" customHeight="1" x14ac:dyDescent="0.25">
      <c r="B3" s="72"/>
      <c r="C3" s="72"/>
      <c r="D3" s="72"/>
      <c r="E3" s="72"/>
      <c r="F3" s="69"/>
      <c r="G3" s="73" t="s">
        <v>10</v>
      </c>
      <c r="H3" s="73"/>
      <c r="I3" s="73"/>
      <c r="J3" s="73"/>
    </row>
    <row r="4" spans="1:10" ht="15.6" customHeight="1" x14ac:dyDescent="0.25">
      <c r="B4" s="74" t="s">
        <v>64</v>
      </c>
      <c r="C4" s="74"/>
      <c r="D4" s="74"/>
      <c r="E4" s="74"/>
      <c r="F4" s="74"/>
      <c r="G4" s="74"/>
      <c r="H4" s="74"/>
      <c r="I4" s="74"/>
      <c r="J4" s="74"/>
    </row>
    <row r="5" spans="1:10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0" ht="18.75" x14ac:dyDescent="0.25">
      <c r="A6" s="71"/>
      <c r="B6" s="75" t="s">
        <v>70</v>
      </c>
      <c r="C6" s="75"/>
      <c r="D6" s="75"/>
      <c r="E6" s="75"/>
      <c r="F6" s="75"/>
      <c r="G6" s="75"/>
      <c r="H6" s="75"/>
      <c r="I6" s="75"/>
      <c r="J6" s="75"/>
    </row>
    <row r="7" spans="1:10" ht="9.75" customHeight="1" x14ac:dyDescent="0.25"/>
    <row r="8" spans="1:10" ht="23.25" customHeight="1" x14ac:dyDescent="0.25">
      <c r="C8" s="67"/>
      <c r="D8" s="67"/>
      <c r="I8" s="30" t="s">
        <v>29</v>
      </c>
      <c r="J8" s="31">
        <v>5</v>
      </c>
    </row>
    <row r="9" spans="1:10" ht="18.75" x14ac:dyDescent="0.25">
      <c r="A9" s="77" t="s">
        <v>39</v>
      </c>
      <c r="B9" s="77"/>
      <c r="C9" s="77"/>
      <c r="D9" s="77"/>
      <c r="E9" s="77"/>
      <c r="F9" s="77"/>
      <c r="G9" s="77"/>
      <c r="H9" s="77"/>
      <c r="I9" s="78"/>
      <c r="J9" s="78"/>
    </row>
    <row r="10" spans="1:10" ht="37.5" customHeight="1" x14ac:dyDescent="0.25">
      <c r="A10" s="60" t="s">
        <v>11</v>
      </c>
      <c r="B10" s="59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8.25" customHeight="1" x14ac:dyDescent="0.25">
      <c r="A11" s="84" t="s">
        <v>27</v>
      </c>
      <c r="B11" s="53" t="s">
        <v>31</v>
      </c>
      <c r="C11" s="24" t="s">
        <v>21</v>
      </c>
      <c r="D11" s="39" t="s">
        <v>66</v>
      </c>
      <c r="E11" s="34">
        <v>100</v>
      </c>
      <c r="F11" s="45">
        <v>26.44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18" customHeight="1" x14ac:dyDescent="0.25">
      <c r="A12" s="85"/>
      <c r="B12" s="53" t="s">
        <v>31</v>
      </c>
      <c r="C12" s="24" t="s">
        <v>51</v>
      </c>
      <c r="D12" s="39" t="s">
        <v>62</v>
      </c>
      <c r="E12" s="34">
        <v>200</v>
      </c>
      <c r="F12" s="45">
        <v>16.350000000000001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5"/>
      <c r="B13" s="53" t="s">
        <v>33</v>
      </c>
      <c r="C13" s="26" t="s">
        <v>42</v>
      </c>
      <c r="D13" s="42" t="s">
        <v>41</v>
      </c>
      <c r="E13" s="36">
        <v>200</v>
      </c>
      <c r="F13" s="54">
        <v>3.14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5"/>
      <c r="B14" s="53" t="s">
        <v>34</v>
      </c>
      <c r="C14" s="24" t="s">
        <v>14</v>
      </c>
      <c r="D14" s="39" t="s">
        <v>28</v>
      </c>
      <c r="E14" s="34">
        <v>20</v>
      </c>
      <c r="F14" s="45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0" ht="17.45" customHeight="1" x14ac:dyDescent="0.25">
      <c r="A15" s="85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6"/>
      <c r="B16" s="32"/>
      <c r="C16" s="24"/>
      <c r="D16" s="8" t="s">
        <v>6</v>
      </c>
      <c r="E16" s="38">
        <f t="shared" ref="E16:J16" si="0">SUM(E11:E15)</f>
        <v>550</v>
      </c>
      <c r="F16" s="62">
        <f t="shared" si="0"/>
        <v>50.000000000000007</v>
      </c>
      <c r="G16" s="44">
        <f t="shared" si="0"/>
        <v>691.3599999999999</v>
      </c>
      <c r="H16" s="56">
        <f t="shared" si="0"/>
        <v>21.2</v>
      </c>
      <c r="I16" s="56">
        <f t="shared" si="0"/>
        <v>24.159999999999997</v>
      </c>
      <c r="J16" s="44">
        <f t="shared" si="0"/>
        <v>97.28</v>
      </c>
    </row>
    <row r="17" spans="1:10" s="23" customFormat="1" ht="23.25" customHeight="1" x14ac:dyDescent="0.25">
      <c r="A17" s="82" t="s">
        <v>40</v>
      </c>
      <c r="B17" s="82"/>
      <c r="C17" s="82"/>
      <c r="D17" s="82"/>
      <c r="E17" s="82"/>
      <c r="F17" s="82"/>
      <c r="G17" s="82"/>
      <c r="H17" s="82"/>
      <c r="I17" s="22"/>
      <c r="J17" s="22"/>
    </row>
    <row r="18" spans="1:10" ht="34.5" customHeight="1" x14ac:dyDescent="0.25">
      <c r="A18" s="80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19.559999999999999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80"/>
      <c r="B19" s="33" t="s">
        <v>36</v>
      </c>
      <c r="C19" s="26" t="s">
        <v>50</v>
      </c>
      <c r="D19" s="42" t="s">
        <v>68</v>
      </c>
      <c r="E19" s="36">
        <v>100</v>
      </c>
      <c r="F19" s="54">
        <v>26.33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80"/>
      <c r="B20" s="33" t="s">
        <v>37</v>
      </c>
      <c r="C20" s="26" t="s">
        <v>51</v>
      </c>
      <c r="D20" s="42" t="s">
        <v>52</v>
      </c>
      <c r="E20" s="36">
        <v>180</v>
      </c>
      <c r="F20" s="54">
        <v>12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80"/>
      <c r="B21" s="33" t="s">
        <v>33</v>
      </c>
      <c r="C21" s="24" t="s">
        <v>60</v>
      </c>
      <c r="D21" s="39" t="s">
        <v>61</v>
      </c>
      <c r="E21" s="34">
        <v>200</v>
      </c>
      <c r="F21" s="40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80"/>
      <c r="B22" s="53" t="s">
        <v>34</v>
      </c>
      <c r="C22" s="24" t="s">
        <v>14</v>
      </c>
      <c r="D22" s="39" t="s">
        <v>28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80"/>
      <c r="B23" s="33" t="s">
        <v>34</v>
      </c>
      <c r="C23" s="27" t="s">
        <v>14</v>
      </c>
      <c r="D23" s="39" t="s">
        <v>7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81"/>
      <c r="B24" s="32"/>
      <c r="C24" s="27"/>
      <c r="D24" s="8" t="s">
        <v>6</v>
      </c>
      <c r="E24" s="66">
        <f t="shared" ref="E24:J24" si="1">SUM(E18:E23)</f>
        <v>805</v>
      </c>
      <c r="F24" s="62">
        <f t="shared" si="1"/>
        <v>66.510000000000005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6" t="s">
        <v>15</v>
      </c>
      <c r="B26" s="68"/>
      <c r="C26" s="25" t="s">
        <v>14</v>
      </c>
      <c r="D26" s="9" t="s">
        <v>16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6"/>
      <c r="B27" s="68"/>
      <c r="C27" s="25" t="s">
        <v>18</v>
      </c>
      <c r="D27" s="9" t="s">
        <v>17</v>
      </c>
      <c r="E27" s="16" t="s">
        <v>19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6"/>
      <c r="B28" s="68"/>
      <c r="C28" s="26" t="s">
        <v>21</v>
      </c>
      <c r="D28" s="9" t="s">
        <v>20</v>
      </c>
      <c r="E28" s="17" t="s">
        <v>22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6"/>
      <c r="B29" s="68"/>
      <c r="C29" s="26" t="s">
        <v>26</v>
      </c>
      <c r="D29" s="9" t="s">
        <v>23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6"/>
      <c r="B30" s="68"/>
      <c r="C30" s="26" t="s">
        <v>25</v>
      </c>
      <c r="D30" s="9" t="s">
        <v>24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6"/>
      <c r="B31" s="68"/>
      <c r="C31" s="27" t="s">
        <v>14</v>
      </c>
      <c r="D31" s="8" t="s">
        <v>7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6"/>
      <c r="B32" s="68"/>
      <c r="C32" s="27"/>
      <c r="D32" s="8" t="s">
        <v>6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3" t="s">
        <v>55</v>
      </c>
      <c r="D34" s="83"/>
      <c r="E34" s="83"/>
      <c r="F34" s="83"/>
      <c r="G34" s="83"/>
      <c r="H34" s="83"/>
      <c r="I34" s="83"/>
      <c r="J34" s="83"/>
    </row>
    <row r="35" spans="3:10" ht="15" customHeight="1" x14ac:dyDescent="0.25">
      <c r="C35" s="83" t="s">
        <v>44</v>
      </c>
      <c r="D35" s="83"/>
      <c r="E35" s="83"/>
      <c r="F35" s="83"/>
      <c r="G35" s="83"/>
      <c r="H35" s="83"/>
      <c r="I35" s="83"/>
      <c r="J35" s="83"/>
    </row>
    <row r="36" spans="3:10" ht="15" customHeight="1" x14ac:dyDescent="0.25">
      <c r="C36" s="83" t="s">
        <v>56</v>
      </c>
      <c r="D36" s="83"/>
      <c r="E36" s="83"/>
      <c r="F36" s="83"/>
      <c r="G36" s="83"/>
      <c r="H36" s="83"/>
      <c r="I36" s="83"/>
      <c r="J36" s="83"/>
    </row>
  </sheetData>
  <mergeCells count="16">
    <mergeCell ref="A26:A32"/>
    <mergeCell ref="C34:J34"/>
    <mergeCell ref="C35:J35"/>
    <mergeCell ref="C36:J36"/>
    <mergeCell ref="B2:D2"/>
    <mergeCell ref="B6:J6"/>
    <mergeCell ref="B5:J5"/>
    <mergeCell ref="A9:J9"/>
    <mergeCell ref="A11:A16"/>
    <mergeCell ref="A17:H17"/>
    <mergeCell ref="A18:A24"/>
    <mergeCell ref="B1:D1"/>
    <mergeCell ref="G1:J1"/>
    <mergeCell ref="B3:E3"/>
    <mergeCell ref="G3:J3"/>
    <mergeCell ref="B4:J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21,02,25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2025-02-20T06:34:24Z</dcterms:modified>
</cp:coreProperties>
</file>