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625" windowHeight="8010" activeTab="2"/>
  </bookViews>
  <sheets>
    <sheet name="соц" sheetId="6" r:id="rId1"/>
    <sheet name="льгот " sheetId="12" r:id="rId2"/>
    <sheet name="10,04,25 шк 27" sheetId="14" r:id="rId3"/>
  </sheets>
  <calcPr calcId="162913"/>
</workbook>
</file>

<file path=xl/calcChain.xml><?xml version="1.0" encoding="utf-8"?>
<calcChain xmlns="http://schemas.openxmlformats.org/spreadsheetml/2006/main">
  <c r="J31" i="14" l="1"/>
  <c r="I31" i="14"/>
  <c r="H31" i="14"/>
  <c r="F31" i="14"/>
  <c r="J23" i="14"/>
  <c r="I23" i="14"/>
  <c r="H23" i="14"/>
  <c r="G23" i="14"/>
  <c r="F23" i="14"/>
  <c r="E23" i="14"/>
  <c r="J15" i="14"/>
  <c r="I15" i="14"/>
  <c r="H15" i="14"/>
  <c r="G15" i="14"/>
  <c r="F15" i="14"/>
  <c r="E15" i="14"/>
  <c r="J25" i="12" l="1"/>
  <c r="I25" i="12"/>
  <c r="H25" i="12"/>
  <c r="G25" i="12"/>
  <c r="F25" i="12"/>
  <c r="E25" i="12"/>
  <c r="J44" i="12" l="1"/>
  <c r="I44" i="12"/>
  <c r="H44" i="12"/>
  <c r="F44" i="12"/>
  <c r="J16" i="12"/>
  <c r="I16" i="12"/>
  <c r="H16" i="12"/>
  <c r="G16" i="12"/>
  <c r="F16" i="12"/>
  <c r="E16" i="12"/>
  <c r="E17" i="6" l="1"/>
  <c r="G17" i="6" l="1"/>
  <c r="F17" i="6" l="1"/>
  <c r="J17" i="6"/>
  <c r="I17" i="6"/>
  <c r="H17" i="6"/>
  <c r="J25" i="6" l="1"/>
  <c r="I25" i="6"/>
  <c r="H25" i="6"/>
  <c r="F25" i="6"/>
</calcChain>
</file>

<file path=xl/sharedStrings.xml><?xml version="1.0" encoding="utf-8"?>
<sst xmlns="http://schemas.openxmlformats.org/spreadsheetml/2006/main" count="201" uniqueCount="73">
  <si>
    <t>М Е Н Ю</t>
  </si>
  <si>
    <t>Выход</t>
  </si>
  <si>
    <t>Цена</t>
  </si>
  <si>
    <t>Белки</t>
  </si>
  <si>
    <t>Жиры</t>
  </si>
  <si>
    <t>Углеводы</t>
  </si>
  <si>
    <t>ИТОГО</t>
  </si>
  <si>
    <t>Хлеб ржаной</t>
  </si>
  <si>
    <t xml:space="preserve">Согласовано                                                                                  </t>
  </si>
  <si>
    <t>Утверждаю</t>
  </si>
  <si>
    <t>Е.В.Авагян</t>
  </si>
  <si>
    <t xml:space="preserve">Прием пищи </t>
  </si>
  <si>
    <t>Раздел</t>
  </si>
  <si>
    <t>№ рец</t>
  </si>
  <si>
    <t>гост</t>
  </si>
  <si>
    <r>
      <t>Горячее питание/</t>
    </r>
    <r>
      <rPr>
        <b/>
        <sz val="8"/>
        <color theme="1"/>
        <rFont val="Times New Roman"/>
        <family val="1"/>
        <charset val="204"/>
      </rPr>
      <t>начальное образование</t>
    </r>
    <r>
      <rPr>
        <b/>
        <sz val="11"/>
        <color theme="1"/>
        <rFont val="Times New Roman"/>
        <family val="1"/>
        <charset val="204"/>
      </rPr>
      <t xml:space="preserve">  2 смена</t>
    </r>
  </si>
  <si>
    <t>Овощи свежие в нарезке (</t>
  </si>
  <si>
    <t>Суп крестьянский с крупой со сметаной</t>
  </si>
  <si>
    <t>200/5</t>
  </si>
  <si>
    <t>Тефтели мясные в соусе красном основном</t>
  </si>
  <si>
    <t>60/20</t>
  </si>
  <si>
    <t>Рис отварной</t>
  </si>
  <si>
    <t>Компот из св. плодов (яблок)</t>
  </si>
  <si>
    <t>Завтрак</t>
  </si>
  <si>
    <t>Чай с сахаром</t>
  </si>
  <si>
    <t>Хлеб пшеничный</t>
  </si>
  <si>
    <t>День</t>
  </si>
  <si>
    <t>Горячее питание/начальное образование  1 смена</t>
  </si>
  <si>
    <t>Блюдо</t>
  </si>
  <si>
    <t>гор.блюдо</t>
  </si>
  <si>
    <t>Обед</t>
  </si>
  <si>
    <t>напиток</t>
  </si>
  <si>
    <t>хлеб</t>
  </si>
  <si>
    <t>1 блюдо</t>
  </si>
  <si>
    <t>2 блюдо</t>
  </si>
  <si>
    <t>Калорийность</t>
  </si>
  <si>
    <t>Горячее питание/начальное образование  2 смена</t>
  </si>
  <si>
    <t xml:space="preserve">Ответственный по питанию  _______________ </t>
  </si>
  <si>
    <t xml:space="preserve">Горячее питание/льготная категория/ </t>
  </si>
  <si>
    <t>Горячее питание</t>
  </si>
  <si>
    <t>Зав. производством                  _______________Мартынова С.Н.</t>
  </si>
  <si>
    <t>Бухгалтер                                   _______________Иванова О.И.</t>
  </si>
  <si>
    <t>Горячее питание(5-11 класс льготная категория)</t>
  </si>
  <si>
    <t>685/2004</t>
  </si>
  <si>
    <t>ттк/2023</t>
  </si>
  <si>
    <t>Чай фруктовый с сахаром</t>
  </si>
  <si>
    <t>ттк/2021</t>
  </si>
  <si>
    <t>139/2004</t>
  </si>
  <si>
    <t>Суп картофельный с бобовыми</t>
  </si>
  <si>
    <t>631/2004</t>
  </si>
  <si>
    <t>Компот из свежих плодов (яблок)</t>
  </si>
  <si>
    <t>302/2004</t>
  </si>
  <si>
    <t>Каша вязкая рисовая молочная</t>
  </si>
  <si>
    <r>
      <t xml:space="preserve">Купаты "Домашние" запеченые  с соусом (50/50) </t>
    </r>
    <r>
      <rPr>
        <b/>
        <sz val="8"/>
        <color theme="1"/>
        <rFont val="Times New Roman"/>
        <family val="1"/>
        <charset val="204"/>
      </rPr>
      <t>соус красный основной № 824/1983 г</t>
    </r>
  </si>
  <si>
    <t>фрукт</t>
  </si>
  <si>
    <t>338/2015</t>
  </si>
  <si>
    <t>Фрукты свежие (яблоко)</t>
  </si>
  <si>
    <t>овощи</t>
  </si>
  <si>
    <t>70-71/2015</t>
  </si>
  <si>
    <t>Овощи свежие в нарезке (огурец)</t>
  </si>
  <si>
    <t>Плов "Перлов"</t>
  </si>
  <si>
    <t>508/2004</t>
  </si>
  <si>
    <t>Каша гречневая рассыпчатая</t>
  </si>
  <si>
    <t>ттк/2024</t>
  </si>
  <si>
    <t>14/2015</t>
  </si>
  <si>
    <t>Масло сливочное (порциями)</t>
  </si>
  <si>
    <t xml:space="preserve">Директор ООО «КСП»                        </t>
  </si>
  <si>
    <t>ООО «Комбинат студенческого питания»</t>
  </si>
  <si>
    <t xml:space="preserve">Директор МБОУ «СШ № 27»                                                     </t>
  </si>
  <si>
    <t>для столовой школы № 27  на 10 апреля  2025 года</t>
  </si>
  <si>
    <t xml:space="preserve">Директор МБОУ «СШ № 27                                                    </t>
  </si>
  <si>
    <t xml:space="preserve">Директор МБОУ «СШ № 27                                           </t>
  </si>
  <si>
    <t>для столовой школы № 27 на 10 апреля 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</si>
</sst>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 applyAlignment="1">
      <alignment vertical="center"/>
    </xf>
    <xf numFmtId="0" fontId="9" fillId="0" borderId="0" xfId="0" applyFont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3" fillId="0" borderId="1" xfId="0" applyFont="1" applyBorder="1"/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Border="1"/>
    <xf numFmtId="0" fontId="14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1" xfId="0" applyFont="1" applyBorder="1"/>
    <xf numFmtId="0" fontId="2" fillId="0" borderId="1" xfId="0" applyFont="1" applyBorder="1"/>
    <xf numFmtId="0" fontId="7" fillId="0" borderId="1" xfId="0" applyFont="1" applyBorder="1" applyAlignment="1">
      <alignment horizontal="center" vertical="justify" wrapText="1"/>
    </xf>
    <xf numFmtId="0" fontId="10" fillId="0" borderId="1" xfId="0" applyFont="1" applyBorder="1" applyAlignment="1">
      <alignment horizontal="center" vertical="justify" wrapText="1"/>
    </xf>
    <xf numFmtId="0" fontId="7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4" borderId="1" xfId="0" applyFont="1" applyFill="1" applyBorder="1" applyAlignment="1">
      <alignment horizontal="center" vertical="center" wrapText="1"/>
    </xf>
    <xf numFmtId="2" fontId="5" fillId="4" borderId="4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justify" wrapText="1"/>
    </xf>
    <xf numFmtId="0" fontId="2" fillId="0" borderId="0" xfId="0" applyFont="1" applyBorder="1" applyAlignment="1">
      <alignment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justify" wrapText="1"/>
    </xf>
    <xf numFmtId="0" fontId="7" fillId="4" borderId="0" xfId="0" applyFont="1" applyFill="1" applyBorder="1" applyAlignment="1">
      <alignment horizontal="center" vertical="center" wrapText="1"/>
    </xf>
    <xf numFmtId="2" fontId="5" fillId="4" borderId="0" xfId="0" applyNumberFormat="1" applyFont="1" applyFill="1" applyBorder="1" applyAlignment="1">
      <alignment horizontal="center" vertical="center" wrapText="1"/>
    </xf>
    <xf numFmtId="2" fontId="8" fillId="4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8" fillId="0" borderId="0" xfId="0" applyFont="1" applyBorder="1" applyAlignment="1">
      <alignment horizontal="center" vertical="justify" wrapText="1"/>
    </xf>
    <xf numFmtId="0" fontId="8" fillId="0" borderId="0" xfId="0" applyFont="1" applyAlignment="1"/>
    <xf numFmtId="2" fontId="3" fillId="4" borderId="4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justify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justify" wrapText="1"/>
    </xf>
    <xf numFmtId="0" fontId="3" fillId="0" borderId="6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justify" wrapText="1"/>
    </xf>
    <xf numFmtId="0" fontId="8" fillId="0" borderId="5" xfId="0" applyFont="1" applyBorder="1" applyAlignment="1">
      <alignment horizontal="center" vertical="justify" wrapText="1"/>
    </xf>
    <xf numFmtId="0" fontId="8" fillId="0" borderId="4" xfId="0" applyFont="1" applyBorder="1" applyAlignment="1">
      <alignment horizontal="center" vertical="justify" wrapText="1"/>
    </xf>
    <xf numFmtId="0" fontId="0" fillId="0" borderId="6" xfId="0" applyBorder="1" applyAlignment="1">
      <alignment horizontal="center" vertical="center"/>
    </xf>
    <xf numFmtId="0" fontId="3" fillId="0" borderId="6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8" fillId="0" borderId="0" xfId="0" applyFont="1" applyBorder="1" applyAlignment="1">
      <alignment horizontal="center" vertical="justify" wrapText="1"/>
    </xf>
    <xf numFmtId="0" fontId="8" fillId="0" borderId="6" xfId="0" applyFont="1" applyBorder="1" applyAlignment="1">
      <alignment horizontal="center" vertical="justify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workbookViewId="0">
      <selection activeCell="L9" sqref="L9"/>
    </sheetView>
  </sheetViews>
  <sheetFormatPr defaultColWidth="8.7109375" defaultRowHeight="15" x14ac:dyDescent="0.25"/>
  <cols>
    <col min="1" max="1" width="9.7109375" style="2" customWidth="1"/>
    <col min="2" max="2" width="9.140625" style="2" customWidth="1"/>
    <col min="3" max="3" width="7.28515625" style="2" customWidth="1"/>
    <col min="4" max="4" width="24.5703125" style="2" customWidth="1"/>
    <col min="5" max="5" width="7.5703125" style="2" customWidth="1"/>
    <col min="6" max="6" width="10" style="2" customWidth="1"/>
    <col min="7" max="7" width="8.42578125" style="2" customWidth="1"/>
    <col min="8" max="9" width="6.7109375" style="2" customWidth="1"/>
    <col min="10" max="10" width="7.7109375" style="2" customWidth="1"/>
    <col min="11" max="16384" width="8.7109375" style="2"/>
  </cols>
  <sheetData>
    <row r="1" spans="1:10" ht="13.5" customHeight="1" x14ac:dyDescent="0.25">
      <c r="B1" s="60" t="s">
        <v>8</v>
      </c>
      <c r="C1" s="60"/>
      <c r="D1" s="60"/>
      <c r="E1" s="60"/>
      <c r="F1" s="60"/>
      <c r="G1" s="61" t="s">
        <v>9</v>
      </c>
      <c r="H1" s="61"/>
      <c r="I1" s="61"/>
      <c r="J1" s="61"/>
    </row>
    <row r="2" spans="1:10" ht="13.5" customHeight="1" x14ac:dyDescent="0.25">
      <c r="B2" s="60" t="s">
        <v>70</v>
      </c>
      <c r="C2" s="60"/>
      <c r="D2" s="60"/>
      <c r="E2" s="60"/>
      <c r="F2" s="60"/>
      <c r="G2" s="54" t="s">
        <v>66</v>
      </c>
      <c r="H2" s="54"/>
      <c r="I2" s="54"/>
      <c r="J2" s="54"/>
    </row>
    <row r="3" spans="1:10" ht="14.1" customHeight="1" x14ac:dyDescent="0.25">
      <c r="B3" s="62"/>
      <c r="C3" s="62"/>
      <c r="D3" s="62"/>
      <c r="E3" s="62"/>
      <c r="F3" s="25"/>
      <c r="G3" s="61" t="s">
        <v>10</v>
      </c>
      <c r="H3" s="61"/>
      <c r="I3" s="61"/>
      <c r="J3" s="61"/>
    </row>
    <row r="4" spans="1:10" ht="15.6" customHeight="1" x14ac:dyDescent="0.25">
      <c r="B4" s="63" t="s">
        <v>67</v>
      </c>
      <c r="C4" s="63"/>
      <c r="D4" s="63"/>
      <c r="E4" s="63"/>
      <c r="F4" s="63"/>
      <c r="G4" s="63"/>
      <c r="H4" s="63"/>
      <c r="I4" s="63"/>
      <c r="J4" s="63"/>
    </row>
    <row r="5" spans="1:10" ht="18.600000000000001" customHeight="1" x14ac:dyDescent="0.25">
      <c r="B5" s="63" t="s">
        <v>0</v>
      </c>
      <c r="C5" s="63"/>
      <c r="D5" s="63"/>
      <c r="E5" s="63"/>
      <c r="F5" s="63"/>
      <c r="G5" s="63"/>
      <c r="H5" s="63"/>
      <c r="I5" s="63"/>
      <c r="J5" s="63"/>
    </row>
    <row r="6" spans="1:10" ht="18.75" x14ac:dyDescent="0.25">
      <c r="B6" s="64" t="s">
        <v>69</v>
      </c>
      <c r="C6" s="64"/>
      <c r="D6" s="64"/>
      <c r="E6" s="64"/>
      <c r="F6" s="64"/>
      <c r="G6" s="64"/>
      <c r="H6" s="64"/>
      <c r="I6" s="64"/>
      <c r="J6" s="64"/>
    </row>
    <row r="8" spans="1:10" ht="23.25" customHeight="1" x14ac:dyDescent="0.25">
      <c r="D8" s="43"/>
      <c r="I8" s="27" t="s">
        <v>26</v>
      </c>
      <c r="J8" s="28">
        <v>9</v>
      </c>
    </row>
    <row r="9" spans="1:10" ht="18.75" x14ac:dyDescent="0.25">
      <c r="A9" s="66" t="s">
        <v>39</v>
      </c>
      <c r="B9" s="66"/>
      <c r="C9" s="66"/>
      <c r="D9" s="66"/>
      <c r="E9" s="66"/>
      <c r="F9" s="66"/>
      <c r="G9" s="66"/>
      <c r="H9" s="66"/>
      <c r="I9" s="43"/>
      <c r="J9" s="43"/>
    </row>
    <row r="10" spans="1:10" ht="37.5" customHeight="1" x14ac:dyDescent="0.25">
      <c r="A10" s="12" t="s">
        <v>11</v>
      </c>
      <c r="B10" s="12" t="s">
        <v>12</v>
      </c>
      <c r="C10" s="4" t="s">
        <v>13</v>
      </c>
      <c r="D10" s="3" t="s">
        <v>28</v>
      </c>
      <c r="E10" s="3" t="s">
        <v>1</v>
      </c>
      <c r="F10" s="3" t="s">
        <v>2</v>
      </c>
      <c r="G10" s="4" t="s">
        <v>35</v>
      </c>
      <c r="H10" s="4" t="s">
        <v>3</v>
      </c>
      <c r="I10" s="4" t="s">
        <v>4</v>
      </c>
      <c r="J10" s="4" t="s">
        <v>5</v>
      </c>
    </row>
    <row r="11" spans="1:10" ht="31.5" customHeight="1" x14ac:dyDescent="0.25">
      <c r="A11" s="67" t="s">
        <v>23</v>
      </c>
      <c r="B11" s="30" t="s">
        <v>54</v>
      </c>
      <c r="C11" s="51" t="s">
        <v>55</v>
      </c>
      <c r="D11" s="36" t="s">
        <v>56</v>
      </c>
      <c r="E11" s="31">
        <v>140</v>
      </c>
      <c r="F11" s="50">
        <v>21.28</v>
      </c>
      <c r="G11" s="4">
        <v>103.6</v>
      </c>
      <c r="H11" s="4">
        <v>3.4</v>
      </c>
      <c r="I11" s="4">
        <v>2</v>
      </c>
      <c r="J11" s="4">
        <v>18</v>
      </c>
    </row>
    <row r="12" spans="1:10" ht="29.1" customHeight="1" x14ac:dyDescent="0.25">
      <c r="A12" s="68"/>
      <c r="B12" s="30" t="s">
        <v>29</v>
      </c>
      <c r="C12" s="21" t="s">
        <v>51</v>
      </c>
      <c r="D12" s="36" t="s">
        <v>52</v>
      </c>
      <c r="E12" s="31">
        <v>150</v>
      </c>
      <c r="F12" s="50">
        <v>25.64</v>
      </c>
      <c r="G12" s="4">
        <v>293.24</v>
      </c>
      <c r="H12" s="4">
        <v>9.56</v>
      </c>
      <c r="I12" s="4">
        <v>11</v>
      </c>
      <c r="J12" s="4">
        <v>39</v>
      </c>
    </row>
    <row r="13" spans="1:10" ht="29.25" customHeight="1" x14ac:dyDescent="0.25">
      <c r="A13" s="68"/>
      <c r="B13" s="30" t="s">
        <v>31</v>
      </c>
      <c r="C13" s="21" t="s">
        <v>44</v>
      </c>
      <c r="D13" s="36" t="s">
        <v>45</v>
      </c>
      <c r="E13" s="31">
        <v>200</v>
      </c>
      <c r="F13" s="50">
        <v>2.77</v>
      </c>
      <c r="G13" s="4">
        <v>62.78</v>
      </c>
      <c r="H13" s="4">
        <v>0.1</v>
      </c>
      <c r="I13" s="4">
        <v>0.02</v>
      </c>
      <c r="J13" s="4">
        <v>15.5</v>
      </c>
    </row>
    <row r="14" spans="1:10" ht="29.25" customHeight="1" x14ac:dyDescent="0.25">
      <c r="A14" s="68"/>
      <c r="B14" s="30"/>
      <c r="C14" s="24" t="s">
        <v>64</v>
      </c>
      <c r="D14" s="36" t="s">
        <v>65</v>
      </c>
      <c r="E14" s="34">
        <v>10</v>
      </c>
      <c r="F14" s="50">
        <v>15.67</v>
      </c>
      <c r="G14" s="4">
        <v>65.52</v>
      </c>
      <c r="H14" s="4">
        <v>0.08</v>
      </c>
      <c r="I14" s="4">
        <v>7.2</v>
      </c>
      <c r="J14" s="4">
        <v>0.1</v>
      </c>
    </row>
    <row r="15" spans="1:10" ht="17.25" customHeight="1" x14ac:dyDescent="0.25">
      <c r="A15" s="68"/>
      <c r="B15" s="30" t="s">
        <v>32</v>
      </c>
      <c r="C15" s="24" t="s">
        <v>14</v>
      </c>
      <c r="D15" s="36" t="s">
        <v>25</v>
      </c>
      <c r="E15" s="34">
        <v>30</v>
      </c>
      <c r="F15" s="50">
        <v>3.47</v>
      </c>
      <c r="G15" s="7">
        <v>71.84</v>
      </c>
      <c r="H15" s="7">
        <v>2.66</v>
      </c>
      <c r="I15" s="7">
        <v>0.24</v>
      </c>
      <c r="J15" s="7">
        <v>14.76</v>
      </c>
    </row>
    <row r="16" spans="1:10" ht="16.5" customHeight="1" x14ac:dyDescent="0.25">
      <c r="A16" s="68"/>
      <c r="B16" s="30" t="s">
        <v>32</v>
      </c>
      <c r="C16" s="24" t="s">
        <v>14</v>
      </c>
      <c r="D16" s="36" t="s">
        <v>7</v>
      </c>
      <c r="E16" s="34">
        <v>20</v>
      </c>
      <c r="F16" s="50">
        <v>1.17</v>
      </c>
      <c r="G16" s="7">
        <v>39.119999999999997</v>
      </c>
      <c r="H16" s="7">
        <v>1.32</v>
      </c>
      <c r="I16" s="7">
        <v>0.24</v>
      </c>
      <c r="J16" s="7">
        <v>7.92</v>
      </c>
    </row>
    <row r="17" spans="1:10" ht="20.25" x14ac:dyDescent="0.25">
      <c r="A17" s="69"/>
      <c r="B17" s="29"/>
      <c r="C17" s="21"/>
      <c r="D17" s="5" t="s">
        <v>6</v>
      </c>
      <c r="E17" s="35">
        <f t="shared" ref="E17:J17" si="0">SUM(E11:E16)</f>
        <v>550</v>
      </c>
      <c r="F17" s="38">
        <f t="shared" si="0"/>
        <v>70</v>
      </c>
      <c r="G17" s="41">
        <f t="shared" si="0"/>
        <v>636.1</v>
      </c>
      <c r="H17" s="41">
        <f t="shared" si="0"/>
        <v>17.12</v>
      </c>
      <c r="I17" s="41">
        <f t="shared" si="0"/>
        <v>20.699999999999996</v>
      </c>
      <c r="J17" s="41">
        <f t="shared" si="0"/>
        <v>95.28</v>
      </c>
    </row>
    <row r="18" spans="1:10" ht="10.5" customHeight="1" x14ac:dyDescent="0.25">
      <c r="D18" s="10"/>
      <c r="E18" s="10"/>
      <c r="F18" s="10"/>
      <c r="G18" s="10"/>
      <c r="H18" s="11"/>
      <c r="I18" s="11"/>
      <c r="J18" s="11"/>
    </row>
    <row r="19" spans="1:10" ht="30" hidden="1" customHeight="1" x14ac:dyDescent="0.25">
      <c r="A19" s="65" t="s">
        <v>15</v>
      </c>
      <c r="B19" s="42"/>
      <c r="C19" s="52"/>
      <c r="D19" s="6" t="s">
        <v>16</v>
      </c>
      <c r="E19" s="13">
        <v>30</v>
      </c>
      <c r="F19" s="16"/>
      <c r="G19" s="16"/>
      <c r="H19" s="7">
        <v>0.24</v>
      </c>
      <c r="I19" s="7">
        <v>0</v>
      </c>
      <c r="J19" s="7">
        <v>0.84</v>
      </c>
    </row>
    <row r="20" spans="1:10" ht="32.450000000000003" hidden="1" customHeight="1" x14ac:dyDescent="0.25">
      <c r="A20" s="65"/>
      <c r="B20" s="42"/>
      <c r="C20" s="52"/>
      <c r="D20" s="6" t="s">
        <v>17</v>
      </c>
      <c r="E20" s="13" t="s">
        <v>18</v>
      </c>
      <c r="F20" s="16"/>
      <c r="G20" s="16"/>
      <c r="H20" s="7">
        <v>1.76</v>
      </c>
      <c r="I20" s="7">
        <v>4.08</v>
      </c>
      <c r="J20" s="7">
        <v>13.92</v>
      </c>
    </row>
    <row r="21" spans="1:10" ht="47.25" hidden="1" x14ac:dyDescent="0.25">
      <c r="A21" s="65"/>
      <c r="B21" s="42"/>
      <c r="C21" s="52"/>
      <c r="D21" s="6" t="s">
        <v>19</v>
      </c>
      <c r="E21" s="14" t="s">
        <v>20</v>
      </c>
      <c r="F21" s="16"/>
      <c r="G21" s="16"/>
      <c r="H21" s="7">
        <v>11.78</v>
      </c>
      <c r="I21" s="7">
        <v>9.11</v>
      </c>
      <c r="J21" s="7">
        <v>14.9</v>
      </c>
    </row>
    <row r="22" spans="1:10" ht="18.75" hidden="1" x14ac:dyDescent="0.25">
      <c r="A22" s="65"/>
      <c r="B22" s="42"/>
      <c r="C22" s="52"/>
      <c r="D22" s="6" t="s">
        <v>21</v>
      </c>
      <c r="E22" s="14">
        <v>100</v>
      </c>
      <c r="F22" s="16"/>
      <c r="G22" s="16"/>
      <c r="H22" s="7">
        <v>2.5</v>
      </c>
      <c r="I22" s="7">
        <v>2.73</v>
      </c>
      <c r="J22" s="7">
        <v>22.87</v>
      </c>
    </row>
    <row r="23" spans="1:10" ht="31.5" hidden="1" customHeight="1" x14ac:dyDescent="0.25">
      <c r="A23" s="65"/>
      <c r="B23" s="42"/>
      <c r="C23" s="52"/>
      <c r="D23" s="6" t="s">
        <v>22</v>
      </c>
      <c r="E23" s="14">
        <v>200</v>
      </c>
      <c r="F23" s="16"/>
      <c r="G23" s="16"/>
      <c r="H23" s="7">
        <v>0.21</v>
      </c>
      <c r="I23" s="7">
        <v>0.21</v>
      </c>
      <c r="J23" s="7">
        <v>27.9</v>
      </c>
    </row>
    <row r="24" spans="1:10" ht="18.75" hidden="1" x14ac:dyDescent="0.25">
      <c r="A24" s="65"/>
      <c r="B24" s="42"/>
      <c r="C24" s="52"/>
      <c r="D24" s="5" t="s">
        <v>7</v>
      </c>
      <c r="E24" s="15">
        <v>30</v>
      </c>
      <c r="F24" s="17"/>
      <c r="G24" s="17"/>
      <c r="H24" s="7">
        <v>1.98</v>
      </c>
      <c r="I24" s="7">
        <v>0.36</v>
      </c>
      <c r="J24" s="7">
        <v>11.88</v>
      </c>
    </row>
    <row r="25" spans="1:10" ht="20.25" hidden="1" x14ac:dyDescent="0.25">
      <c r="A25" s="65"/>
      <c r="B25" s="42"/>
      <c r="C25" s="52"/>
      <c r="D25" s="5" t="s">
        <v>6</v>
      </c>
      <c r="E25" s="9"/>
      <c r="F25" s="18">
        <f>SUM(F19:F24)</f>
        <v>0</v>
      </c>
      <c r="G25" s="18"/>
      <c r="H25" s="8">
        <f t="shared" ref="H25" si="1">SUM(H19:H24)</f>
        <v>18.470000000000002</v>
      </c>
      <c r="I25" s="8">
        <f>SUM(I19:I24)</f>
        <v>16.489999999999998</v>
      </c>
      <c r="J25" s="8">
        <f>SUM(J19:J24)</f>
        <v>92.31</v>
      </c>
    </row>
    <row r="26" spans="1:10" ht="20.25" x14ac:dyDescent="0.25">
      <c r="A26" s="44"/>
      <c r="B26" s="44"/>
      <c r="C26" s="53"/>
      <c r="D26" s="45"/>
      <c r="E26" s="19"/>
      <c r="F26" s="46"/>
      <c r="G26" s="46"/>
      <c r="H26" s="19"/>
      <c r="I26" s="19"/>
      <c r="J26" s="19"/>
    </row>
    <row r="27" spans="1:10" ht="20.25" x14ac:dyDescent="0.25">
      <c r="A27" s="44"/>
      <c r="B27" s="44"/>
      <c r="C27" s="53"/>
      <c r="D27" s="45"/>
      <c r="E27" s="19"/>
      <c r="F27" s="46"/>
      <c r="G27" s="46"/>
      <c r="H27" s="19"/>
      <c r="I27" s="19"/>
      <c r="J27" s="19"/>
    </row>
    <row r="28" spans="1:10" ht="15.75" x14ac:dyDescent="0.25">
      <c r="A28" s="44"/>
      <c r="B28" s="44"/>
      <c r="C28" s="53"/>
      <c r="D28" s="26" t="s">
        <v>40</v>
      </c>
    </row>
    <row r="29" spans="1:10" ht="15.75" x14ac:dyDescent="0.25">
      <c r="A29" s="44"/>
      <c r="B29" s="44"/>
      <c r="C29" s="53"/>
      <c r="D29" s="26" t="s">
        <v>41</v>
      </c>
    </row>
    <row r="30" spans="1:10" ht="15.75" x14ac:dyDescent="0.25">
      <c r="A30" s="44"/>
      <c r="B30" s="44"/>
      <c r="C30" s="53"/>
      <c r="D30" s="26" t="s">
        <v>37</v>
      </c>
    </row>
    <row r="31" spans="1:10" ht="20.25" x14ac:dyDescent="0.25">
      <c r="A31" s="44"/>
      <c r="B31" s="44"/>
      <c r="C31" s="53"/>
      <c r="D31" s="45"/>
      <c r="E31" s="19"/>
      <c r="F31" s="46"/>
      <c r="G31" s="46"/>
      <c r="H31" s="19"/>
      <c r="I31" s="19"/>
      <c r="J31" s="19"/>
    </row>
    <row r="32" spans="1:10" ht="20.25" x14ac:dyDescent="0.25">
      <c r="A32" s="44"/>
      <c r="B32" s="44"/>
      <c r="C32" s="53"/>
      <c r="D32" s="45"/>
      <c r="E32" s="19"/>
      <c r="F32" s="46"/>
      <c r="G32" s="46"/>
      <c r="H32" s="19"/>
      <c r="I32" s="19"/>
      <c r="J32" s="19"/>
    </row>
    <row r="33" spans="1:10" ht="20.25" x14ac:dyDescent="0.25">
      <c r="A33" s="44"/>
      <c r="B33" s="44"/>
      <c r="C33" s="53"/>
      <c r="D33" s="45"/>
      <c r="E33" s="19"/>
      <c r="F33" s="46"/>
      <c r="G33" s="46"/>
      <c r="H33" s="19"/>
      <c r="I33" s="19"/>
      <c r="J33" s="19"/>
    </row>
    <row r="34" spans="1:10" ht="15.75" x14ac:dyDescent="0.25">
      <c r="D34" s="1"/>
    </row>
    <row r="35" spans="1:10" ht="15.75" x14ac:dyDescent="0.25">
      <c r="D35" s="26"/>
    </row>
    <row r="36" spans="1:10" ht="15.75" x14ac:dyDescent="0.25">
      <c r="D36" s="26"/>
    </row>
    <row r="37" spans="1:10" ht="15.75" x14ac:dyDescent="0.25">
      <c r="D37" s="26"/>
    </row>
  </sheetData>
  <mergeCells count="11">
    <mergeCell ref="B4:J4"/>
    <mergeCell ref="B5:J5"/>
    <mergeCell ref="B6:J6"/>
    <mergeCell ref="A19:A25"/>
    <mergeCell ref="A9:H9"/>
    <mergeCell ref="A11:A17"/>
    <mergeCell ref="B1:F1"/>
    <mergeCell ref="B2:F2"/>
    <mergeCell ref="G1:J1"/>
    <mergeCell ref="G3:J3"/>
    <mergeCell ref="B3:E3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workbookViewId="0">
      <selection activeCell="L10" sqref="L10"/>
    </sheetView>
  </sheetViews>
  <sheetFormatPr defaultColWidth="8.7109375" defaultRowHeight="15" x14ac:dyDescent="0.25"/>
  <cols>
    <col min="1" max="1" width="10.42578125" style="2" customWidth="1"/>
    <col min="2" max="2" width="9.140625" style="2" customWidth="1"/>
    <col min="3" max="3" width="7.140625" style="2" customWidth="1"/>
    <col min="4" max="4" width="25" style="2" customWidth="1"/>
    <col min="5" max="5" width="7.5703125" style="2" customWidth="1"/>
    <col min="6" max="6" width="9.28515625" style="2" customWidth="1"/>
    <col min="7" max="7" width="7.85546875" style="2" customWidth="1"/>
    <col min="8" max="9" width="6.7109375" style="2" customWidth="1"/>
    <col min="10" max="10" width="8" style="2" customWidth="1"/>
    <col min="11" max="16384" width="8.7109375" style="2"/>
  </cols>
  <sheetData>
    <row r="1" spans="1:10" ht="13.5" customHeight="1" x14ac:dyDescent="0.25">
      <c r="B1" s="60" t="s">
        <v>8</v>
      </c>
      <c r="C1" s="60"/>
      <c r="D1" s="60"/>
      <c r="E1" s="60"/>
      <c r="F1" s="60"/>
      <c r="G1" s="61" t="s">
        <v>9</v>
      </c>
      <c r="H1" s="61"/>
      <c r="I1" s="61"/>
      <c r="J1" s="61"/>
    </row>
    <row r="2" spans="1:10" ht="13.5" customHeight="1" x14ac:dyDescent="0.25">
      <c r="B2" s="60" t="s">
        <v>71</v>
      </c>
      <c r="C2" s="60"/>
      <c r="D2" s="60"/>
      <c r="E2" s="60"/>
      <c r="F2" s="60"/>
      <c r="G2" s="54" t="s">
        <v>66</v>
      </c>
      <c r="H2" s="54"/>
      <c r="I2" s="54"/>
      <c r="J2" s="54"/>
    </row>
    <row r="3" spans="1:10" ht="14.1" customHeight="1" x14ac:dyDescent="0.25">
      <c r="B3" s="62"/>
      <c r="C3" s="62"/>
      <c r="D3" s="62"/>
      <c r="E3" s="62"/>
      <c r="F3" s="25"/>
      <c r="G3" s="61" t="s">
        <v>10</v>
      </c>
      <c r="H3" s="61"/>
      <c r="I3" s="61"/>
      <c r="J3" s="61"/>
    </row>
    <row r="4" spans="1:10" ht="15.6" customHeight="1" x14ac:dyDescent="0.25">
      <c r="B4" s="63" t="s">
        <v>67</v>
      </c>
      <c r="C4" s="63"/>
      <c r="D4" s="63"/>
      <c r="E4" s="63"/>
      <c r="F4" s="63"/>
      <c r="G4" s="63"/>
      <c r="H4" s="63"/>
      <c r="I4" s="63"/>
      <c r="J4" s="63"/>
    </row>
    <row r="5" spans="1:10" ht="18.600000000000001" customHeight="1" x14ac:dyDescent="0.25">
      <c r="B5" s="63" t="s">
        <v>0</v>
      </c>
      <c r="C5" s="63"/>
      <c r="D5" s="63"/>
      <c r="E5" s="63"/>
      <c r="F5" s="63"/>
      <c r="G5" s="63"/>
      <c r="H5" s="63"/>
      <c r="I5" s="63"/>
      <c r="J5" s="63"/>
    </row>
    <row r="6" spans="1:10" ht="18.75" x14ac:dyDescent="0.25">
      <c r="B6" s="64" t="s">
        <v>72</v>
      </c>
      <c r="C6" s="64"/>
      <c r="D6" s="64"/>
      <c r="E6" s="64"/>
      <c r="F6" s="64"/>
      <c r="G6" s="64"/>
      <c r="H6" s="64"/>
      <c r="I6" s="64"/>
      <c r="J6" s="64"/>
    </row>
    <row r="8" spans="1:10" ht="23.25" customHeight="1" x14ac:dyDescent="0.25">
      <c r="D8" s="56"/>
      <c r="I8" s="27" t="s">
        <v>26</v>
      </c>
      <c r="J8" s="28">
        <v>9</v>
      </c>
    </row>
    <row r="9" spans="1:10" ht="18.75" x14ac:dyDescent="0.25">
      <c r="A9" s="66" t="s">
        <v>42</v>
      </c>
      <c r="B9" s="66"/>
      <c r="C9" s="66"/>
      <c r="D9" s="66"/>
      <c r="E9" s="66"/>
      <c r="F9" s="66"/>
      <c r="G9" s="66"/>
      <c r="H9" s="66"/>
      <c r="I9" s="70"/>
      <c r="J9" s="70"/>
    </row>
    <row r="10" spans="1:10" ht="37.5" customHeight="1" x14ac:dyDescent="0.25">
      <c r="A10" s="12" t="s">
        <v>11</v>
      </c>
      <c r="B10" s="12" t="s">
        <v>12</v>
      </c>
      <c r="C10" s="4" t="s">
        <v>13</v>
      </c>
      <c r="D10" s="3" t="s">
        <v>28</v>
      </c>
      <c r="E10" s="3" t="s">
        <v>1</v>
      </c>
      <c r="F10" s="3" t="s">
        <v>2</v>
      </c>
      <c r="G10" s="4" t="s">
        <v>35</v>
      </c>
      <c r="H10" s="4" t="s">
        <v>3</v>
      </c>
      <c r="I10" s="4" t="s">
        <v>4</v>
      </c>
      <c r="J10" s="4" t="s">
        <v>5</v>
      </c>
    </row>
    <row r="11" spans="1:10" ht="33" customHeight="1" x14ac:dyDescent="0.25">
      <c r="A11" s="67" t="s">
        <v>23</v>
      </c>
      <c r="B11" s="30" t="s">
        <v>54</v>
      </c>
      <c r="C11" s="51" t="s">
        <v>55</v>
      </c>
      <c r="D11" s="36" t="s">
        <v>56</v>
      </c>
      <c r="E11" s="31">
        <v>150</v>
      </c>
      <c r="F11" s="50">
        <v>16.95</v>
      </c>
      <c r="G11" s="4">
        <v>103.6</v>
      </c>
      <c r="H11" s="4">
        <v>3.4</v>
      </c>
      <c r="I11" s="4">
        <v>2</v>
      </c>
      <c r="J11" s="4">
        <v>18</v>
      </c>
    </row>
    <row r="12" spans="1:10" ht="29.1" customHeight="1" x14ac:dyDescent="0.25">
      <c r="A12" s="68"/>
      <c r="B12" s="30" t="s">
        <v>29</v>
      </c>
      <c r="C12" s="21" t="s">
        <v>51</v>
      </c>
      <c r="D12" s="36" t="s">
        <v>52</v>
      </c>
      <c r="E12" s="31">
        <v>150</v>
      </c>
      <c r="F12" s="50">
        <v>25.64</v>
      </c>
      <c r="G12" s="4">
        <v>293.24</v>
      </c>
      <c r="H12" s="4">
        <v>9.56</v>
      </c>
      <c r="I12" s="4">
        <v>11</v>
      </c>
      <c r="J12" s="4">
        <v>39</v>
      </c>
    </row>
    <row r="13" spans="1:10" ht="28.5" customHeight="1" x14ac:dyDescent="0.25">
      <c r="A13" s="68"/>
      <c r="B13" s="30" t="s">
        <v>31</v>
      </c>
      <c r="C13" s="21" t="s">
        <v>44</v>
      </c>
      <c r="D13" s="36" t="s">
        <v>45</v>
      </c>
      <c r="E13" s="31">
        <v>200</v>
      </c>
      <c r="F13" s="50">
        <v>2.77</v>
      </c>
      <c r="G13" s="4">
        <v>62.78</v>
      </c>
      <c r="H13" s="4">
        <v>0.1</v>
      </c>
      <c r="I13" s="4">
        <v>0.02</v>
      </c>
      <c r="J13" s="4">
        <v>15.5</v>
      </c>
    </row>
    <row r="14" spans="1:10" ht="18.75" customHeight="1" x14ac:dyDescent="0.25">
      <c r="A14" s="68"/>
      <c r="B14" s="30" t="s">
        <v>32</v>
      </c>
      <c r="C14" s="24" t="s">
        <v>14</v>
      </c>
      <c r="D14" s="36" t="s">
        <v>25</v>
      </c>
      <c r="E14" s="34">
        <v>30</v>
      </c>
      <c r="F14" s="50">
        <v>3.47</v>
      </c>
      <c r="G14" s="7">
        <v>71.84</v>
      </c>
      <c r="H14" s="7">
        <v>2.66</v>
      </c>
      <c r="I14" s="7">
        <v>0.24</v>
      </c>
      <c r="J14" s="7">
        <v>14.76</v>
      </c>
    </row>
    <row r="15" spans="1:10" ht="15" customHeight="1" x14ac:dyDescent="0.25">
      <c r="A15" s="68"/>
      <c r="B15" s="30" t="s">
        <v>32</v>
      </c>
      <c r="C15" s="24" t="s">
        <v>14</v>
      </c>
      <c r="D15" s="36" t="s">
        <v>7</v>
      </c>
      <c r="E15" s="34">
        <v>20</v>
      </c>
      <c r="F15" s="50">
        <v>1.17</v>
      </c>
      <c r="G15" s="7">
        <v>39.119999999999997</v>
      </c>
      <c r="H15" s="7">
        <v>1.32</v>
      </c>
      <c r="I15" s="7">
        <v>0.24</v>
      </c>
      <c r="J15" s="7">
        <v>7.92</v>
      </c>
    </row>
    <row r="16" spans="1:10" ht="20.25" x14ac:dyDescent="0.25">
      <c r="A16" s="69"/>
      <c r="B16" s="29"/>
      <c r="C16" s="21"/>
      <c r="D16" s="5" t="s">
        <v>6</v>
      </c>
      <c r="E16" s="35">
        <f t="shared" ref="E16:J16" si="0">SUM(E11:E15)</f>
        <v>550</v>
      </c>
      <c r="F16" s="38">
        <f t="shared" si="0"/>
        <v>50.000000000000007</v>
      </c>
      <c r="G16" s="41">
        <f t="shared" si="0"/>
        <v>570.58000000000004</v>
      </c>
      <c r="H16" s="41">
        <f t="shared" si="0"/>
        <v>17.04</v>
      </c>
      <c r="I16" s="41">
        <f t="shared" si="0"/>
        <v>13.5</v>
      </c>
      <c r="J16" s="41">
        <f t="shared" si="0"/>
        <v>95.18</v>
      </c>
    </row>
    <row r="17" spans="1:10" ht="23.25" customHeight="1" x14ac:dyDescent="0.25">
      <c r="A17" s="71" t="s">
        <v>38</v>
      </c>
      <c r="B17" s="71"/>
      <c r="C17" s="71"/>
      <c r="D17" s="71"/>
      <c r="E17" s="71"/>
      <c r="F17" s="71"/>
      <c r="G17" s="71"/>
      <c r="H17" s="71"/>
      <c r="I17" s="19"/>
      <c r="J17" s="19"/>
    </row>
    <row r="18" spans="1:10" s="20" customFormat="1" ht="23.25" customHeight="1" x14ac:dyDescent="0.25">
      <c r="A18" s="12" t="s">
        <v>11</v>
      </c>
      <c r="B18" s="12" t="s">
        <v>12</v>
      </c>
      <c r="C18" s="4" t="s">
        <v>13</v>
      </c>
      <c r="D18" s="3" t="s">
        <v>28</v>
      </c>
      <c r="E18" s="3" t="s">
        <v>1</v>
      </c>
      <c r="F18" s="3" t="s">
        <v>2</v>
      </c>
      <c r="G18" s="4" t="s">
        <v>35</v>
      </c>
      <c r="H18" s="4" t="s">
        <v>3</v>
      </c>
      <c r="I18" s="4" t="s">
        <v>4</v>
      </c>
      <c r="J18" s="4" t="s">
        <v>5</v>
      </c>
    </row>
    <row r="19" spans="1:10" s="20" customFormat="1" ht="30.75" customHeight="1" x14ac:dyDescent="0.25">
      <c r="A19" s="67" t="s">
        <v>30</v>
      </c>
      <c r="B19" s="30" t="s">
        <v>54</v>
      </c>
      <c r="C19" s="51" t="s">
        <v>55</v>
      </c>
      <c r="D19" s="36" t="s">
        <v>56</v>
      </c>
      <c r="E19" s="31">
        <v>100</v>
      </c>
      <c r="F19" s="50">
        <v>17.829999999999998</v>
      </c>
      <c r="G19" s="4">
        <v>89.6</v>
      </c>
      <c r="H19" s="4">
        <v>3.4</v>
      </c>
      <c r="I19" s="4">
        <v>2</v>
      </c>
      <c r="J19" s="4">
        <v>14.5</v>
      </c>
    </row>
    <row r="20" spans="1:10" ht="30.75" customHeight="1" x14ac:dyDescent="0.25">
      <c r="A20" s="68"/>
      <c r="B20" s="30" t="s">
        <v>33</v>
      </c>
      <c r="C20" s="22" t="s">
        <v>47</v>
      </c>
      <c r="D20" s="39" t="s">
        <v>48</v>
      </c>
      <c r="E20" s="32">
        <v>250</v>
      </c>
      <c r="F20" s="50">
        <v>20.34</v>
      </c>
      <c r="G20" s="7">
        <v>148.13999999999999</v>
      </c>
      <c r="H20" s="7">
        <v>5.3</v>
      </c>
      <c r="I20" s="7">
        <v>5.26</v>
      </c>
      <c r="J20" s="7">
        <v>19.899999999999999</v>
      </c>
    </row>
    <row r="21" spans="1:10" ht="24.75" customHeight="1" x14ac:dyDescent="0.25">
      <c r="A21" s="68"/>
      <c r="B21" s="30" t="s">
        <v>34</v>
      </c>
      <c r="C21" s="21" t="s">
        <v>63</v>
      </c>
      <c r="D21" s="36" t="s">
        <v>60</v>
      </c>
      <c r="E21" s="31">
        <v>180</v>
      </c>
      <c r="F21" s="37">
        <v>35.83</v>
      </c>
      <c r="G21" s="4">
        <v>405.64</v>
      </c>
      <c r="H21" s="4">
        <v>16.079999999999998</v>
      </c>
      <c r="I21" s="4">
        <v>21.48</v>
      </c>
      <c r="J21" s="4">
        <v>37</v>
      </c>
    </row>
    <row r="22" spans="1:10" ht="15.75" customHeight="1" x14ac:dyDescent="0.25">
      <c r="A22" s="68"/>
      <c r="B22" s="30" t="s">
        <v>31</v>
      </c>
      <c r="C22" s="23" t="s">
        <v>43</v>
      </c>
      <c r="D22" s="39" t="s">
        <v>24</v>
      </c>
      <c r="E22" s="33">
        <v>200</v>
      </c>
      <c r="F22" s="50">
        <v>3.44</v>
      </c>
      <c r="G22" s="7">
        <v>60.46</v>
      </c>
      <c r="H22" s="7">
        <v>7.0000000000000007E-2</v>
      </c>
      <c r="I22" s="7">
        <v>0.02</v>
      </c>
      <c r="J22" s="7">
        <v>15</v>
      </c>
    </row>
    <row r="23" spans="1:10" x14ac:dyDescent="0.25">
      <c r="A23" s="68"/>
      <c r="B23" s="30" t="s">
        <v>32</v>
      </c>
      <c r="C23" s="24" t="s">
        <v>14</v>
      </c>
      <c r="D23" s="36" t="s">
        <v>25</v>
      </c>
      <c r="E23" s="34">
        <v>40</v>
      </c>
      <c r="F23" s="37">
        <v>4.62</v>
      </c>
      <c r="G23" s="7">
        <v>95.75</v>
      </c>
      <c r="H23" s="7">
        <v>3.54</v>
      </c>
      <c r="I23" s="7">
        <v>0.32</v>
      </c>
      <c r="J23" s="7">
        <v>19.68</v>
      </c>
    </row>
    <row r="24" spans="1:10" x14ac:dyDescent="0.25">
      <c r="A24" s="68"/>
      <c r="B24" s="30" t="s">
        <v>32</v>
      </c>
      <c r="C24" s="24" t="s">
        <v>14</v>
      </c>
      <c r="D24" s="36" t="s">
        <v>7</v>
      </c>
      <c r="E24" s="34">
        <v>40</v>
      </c>
      <c r="F24" s="50">
        <v>2.34</v>
      </c>
      <c r="G24" s="7">
        <v>78.239999999999995</v>
      </c>
      <c r="H24" s="7">
        <v>2.64</v>
      </c>
      <c r="I24" s="7">
        <v>0.48</v>
      </c>
      <c r="J24" s="7">
        <v>15.84</v>
      </c>
    </row>
    <row r="25" spans="1:10" ht="18.75" x14ac:dyDescent="0.25">
      <c r="A25" s="69"/>
      <c r="B25" s="29"/>
      <c r="C25" s="24"/>
      <c r="D25" s="5" t="s">
        <v>6</v>
      </c>
      <c r="E25" s="34">
        <f t="shared" ref="E25:J25" si="1">SUM(E19:E24)</f>
        <v>810</v>
      </c>
      <c r="F25" s="55">
        <f t="shared" si="1"/>
        <v>84.4</v>
      </c>
      <c r="G25" s="40">
        <f t="shared" si="1"/>
        <v>877.83</v>
      </c>
      <c r="H25" s="40">
        <f t="shared" si="1"/>
        <v>31.029999999999998</v>
      </c>
      <c r="I25" s="40">
        <f t="shared" si="1"/>
        <v>29.560000000000002</v>
      </c>
      <c r="J25" s="40">
        <f t="shared" si="1"/>
        <v>121.92000000000002</v>
      </c>
    </row>
    <row r="26" spans="1:10" ht="20.25" x14ac:dyDescent="0.25">
      <c r="A26" s="53"/>
      <c r="B26" s="47"/>
      <c r="C26" s="47"/>
      <c r="D26" s="45"/>
      <c r="E26" s="48"/>
      <c r="F26" s="49"/>
      <c r="G26" s="49"/>
      <c r="H26" s="19"/>
      <c r="I26" s="19"/>
      <c r="J26" s="19"/>
    </row>
    <row r="27" spans="1:10" ht="20.25" x14ac:dyDescent="0.25">
      <c r="A27" s="53"/>
      <c r="B27" s="47"/>
      <c r="C27" s="47"/>
      <c r="D27" s="45"/>
      <c r="E27" s="48"/>
      <c r="F27" s="49"/>
      <c r="G27" s="49"/>
      <c r="H27" s="19"/>
      <c r="I27" s="19"/>
      <c r="J27" s="19"/>
    </row>
    <row r="28" spans="1:10" ht="15.75" x14ac:dyDescent="0.25">
      <c r="A28" s="53"/>
      <c r="B28" s="47"/>
      <c r="C28" s="47"/>
      <c r="D28" s="26" t="s">
        <v>40</v>
      </c>
    </row>
    <row r="29" spans="1:10" ht="15.75" x14ac:dyDescent="0.25">
      <c r="A29" s="53"/>
      <c r="B29" s="47"/>
      <c r="C29" s="47"/>
      <c r="D29" s="26" t="s">
        <v>41</v>
      </c>
    </row>
    <row r="30" spans="1:10" ht="15.75" x14ac:dyDescent="0.25">
      <c r="A30" s="53"/>
      <c r="B30" s="47"/>
      <c r="C30" s="47"/>
      <c r="D30" s="26" t="s">
        <v>37</v>
      </c>
    </row>
    <row r="31" spans="1:10" ht="20.25" x14ac:dyDescent="0.25">
      <c r="A31" s="53"/>
      <c r="B31" s="47"/>
      <c r="C31" s="47"/>
      <c r="D31" s="45"/>
      <c r="E31" s="48"/>
      <c r="F31" s="49"/>
      <c r="G31" s="49"/>
      <c r="H31" s="19"/>
      <c r="I31" s="19"/>
      <c r="J31" s="19"/>
    </row>
    <row r="32" spans="1:10" ht="20.25" x14ac:dyDescent="0.25">
      <c r="A32" s="53"/>
      <c r="B32" s="47"/>
      <c r="C32" s="47"/>
      <c r="D32" s="45"/>
      <c r="E32" s="48"/>
      <c r="F32" s="49"/>
      <c r="G32" s="49"/>
      <c r="H32" s="19"/>
      <c r="I32" s="19"/>
      <c r="J32" s="19"/>
    </row>
    <row r="33" spans="1:10" ht="20.25" x14ac:dyDescent="0.25">
      <c r="A33" s="53"/>
      <c r="B33" s="47"/>
      <c r="C33" s="47"/>
      <c r="D33" s="45"/>
      <c r="E33" s="48"/>
      <c r="F33" s="49"/>
      <c r="G33" s="49"/>
      <c r="H33" s="19"/>
      <c r="I33" s="19"/>
      <c r="J33" s="19"/>
    </row>
    <row r="34" spans="1:10" ht="20.25" x14ac:dyDescent="0.25">
      <c r="A34" s="53"/>
      <c r="B34" s="47"/>
      <c r="C34" s="47"/>
      <c r="D34" s="45"/>
      <c r="E34" s="48"/>
      <c r="F34" s="49"/>
      <c r="G34" s="49"/>
      <c r="H34" s="19"/>
      <c r="I34" s="19"/>
      <c r="J34" s="19"/>
    </row>
    <row r="35" spans="1:10" ht="20.25" x14ac:dyDescent="0.25">
      <c r="A35" s="53"/>
      <c r="B35" s="47"/>
      <c r="C35" s="47"/>
      <c r="D35" s="45"/>
      <c r="E35" s="48"/>
      <c r="F35" s="49"/>
      <c r="G35" s="49"/>
      <c r="H35" s="19"/>
      <c r="I35" s="19"/>
      <c r="J35" s="19"/>
    </row>
    <row r="36" spans="1:10" ht="20.25" x14ac:dyDescent="0.25">
      <c r="A36" s="53"/>
      <c r="B36" s="47"/>
      <c r="C36" s="47"/>
      <c r="D36" s="45"/>
      <c r="E36" s="48"/>
      <c r="F36" s="49"/>
      <c r="G36" s="49"/>
      <c r="H36" s="19"/>
      <c r="I36" s="19"/>
      <c r="J36" s="19"/>
    </row>
    <row r="37" spans="1:10" ht="10.5" customHeight="1" x14ac:dyDescent="0.25">
      <c r="D37" s="10"/>
      <c r="E37" s="10"/>
      <c r="F37" s="10"/>
      <c r="G37" s="10"/>
      <c r="H37" s="11"/>
      <c r="I37" s="11"/>
      <c r="J37" s="11"/>
    </row>
    <row r="38" spans="1:10" ht="30" hidden="1" customHeight="1" x14ac:dyDescent="0.25">
      <c r="A38" s="65" t="s">
        <v>15</v>
      </c>
      <c r="B38" s="57"/>
      <c r="C38" s="57"/>
      <c r="D38" s="6" t="s">
        <v>16</v>
      </c>
      <c r="E38" s="13">
        <v>30</v>
      </c>
      <c r="F38" s="16"/>
      <c r="G38" s="16"/>
      <c r="H38" s="7">
        <v>0.24</v>
      </c>
      <c r="I38" s="7">
        <v>0</v>
      </c>
      <c r="J38" s="7">
        <v>0.84</v>
      </c>
    </row>
    <row r="39" spans="1:10" ht="32.450000000000003" hidden="1" customHeight="1" x14ac:dyDescent="0.25">
      <c r="A39" s="65"/>
      <c r="B39" s="57"/>
      <c r="C39" s="57"/>
      <c r="D39" s="6" t="s">
        <v>17</v>
      </c>
      <c r="E39" s="13" t="s">
        <v>18</v>
      </c>
      <c r="F39" s="16"/>
      <c r="G39" s="16"/>
      <c r="H39" s="7">
        <v>1.76</v>
      </c>
      <c r="I39" s="7">
        <v>4.08</v>
      </c>
      <c r="J39" s="7">
        <v>13.92</v>
      </c>
    </row>
    <row r="40" spans="1:10" ht="47.25" hidden="1" x14ac:dyDescent="0.25">
      <c r="A40" s="65"/>
      <c r="B40" s="57"/>
      <c r="C40" s="57"/>
      <c r="D40" s="6" t="s">
        <v>19</v>
      </c>
      <c r="E40" s="14" t="s">
        <v>20</v>
      </c>
      <c r="F40" s="16"/>
      <c r="G40" s="16"/>
      <c r="H40" s="7">
        <v>11.78</v>
      </c>
      <c r="I40" s="7">
        <v>9.11</v>
      </c>
      <c r="J40" s="7">
        <v>14.9</v>
      </c>
    </row>
    <row r="41" spans="1:10" ht="18.75" hidden="1" x14ac:dyDescent="0.25">
      <c r="A41" s="65"/>
      <c r="B41" s="57"/>
      <c r="C41" s="57"/>
      <c r="D41" s="6" t="s">
        <v>21</v>
      </c>
      <c r="E41" s="14">
        <v>100</v>
      </c>
      <c r="F41" s="16"/>
      <c r="G41" s="16"/>
      <c r="H41" s="7">
        <v>2.5</v>
      </c>
      <c r="I41" s="7">
        <v>2.73</v>
      </c>
      <c r="J41" s="7">
        <v>22.87</v>
      </c>
    </row>
    <row r="42" spans="1:10" ht="31.5" hidden="1" customHeight="1" x14ac:dyDescent="0.25">
      <c r="A42" s="65"/>
      <c r="B42" s="57"/>
      <c r="C42" s="57"/>
      <c r="D42" s="6" t="s">
        <v>22</v>
      </c>
      <c r="E42" s="14">
        <v>200</v>
      </c>
      <c r="F42" s="16"/>
      <c r="G42" s="16"/>
      <c r="H42" s="7">
        <v>0.21</v>
      </c>
      <c r="I42" s="7">
        <v>0.21</v>
      </c>
      <c r="J42" s="7">
        <v>27.9</v>
      </c>
    </row>
    <row r="43" spans="1:10" ht="18.75" hidden="1" x14ac:dyDescent="0.25">
      <c r="A43" s="65"/>
      <c r="B43" s="57"/>
      <c r="C43" s="57"/>
      <c r="D43" s="5" t="s">
        <v>7</v>
      </c>
      <c r="E43" s="15">
        <v>30</v>
      </c>
      <c r="F43" s="17"/>
      <c r="G43" s="17"/>
      <c r="H43" s="7">
        <v>1.98</v>
      </c>
      <c r="I43" s="7">
        <v>0.36</v>
      </c>
      <c r="J43" s="7">
        <v>11.88</v>
      </c>
    </row>
    <row r="44" spans="1:10" ht="20.25" hidden="1" x14ac:dyDescent="0.25">
      <c r="A44" s="65"/>
      <c r="B44" s="57"/>
      <c r="C44" s="57"/>
      <c r="D44" s="5" t="s">
        <v>6</v>
      </c>
      <c r="E44" s="9"/>
      <c r="F44" s="18">
        <f>SUM(F38:F43)</f>
        <v>0</v>
      </c>
      <c r="G44" s="18"/>
      <c r="H44" s="8">
        <f t="shared" ref="H44" si="2">SUM(H38:H43)</f>
        <v>18.470000000000002</v>
      </c>
      <c r="I44" s="8">
        <f>SUM(I38:I43)</f>
        <v>16.489999999999998</v>
      </c>
      <c r="J44" s="8">
        <f>SUM(J38:J43)</f>
        <v>92.31</v>
      </c>
    </row>
    <row r="45" spans="1:10" ht="15.75" x14ac:dyDescent="0.25">
      <c r="D45" s="1"/>
    </row>
    <row r="46" spans="1:10" ht="15.75" x14ac:dyDescent="0.25">
      <c r="D46" s="26"/>
    </row>
    <row r="47" spans="1:10" ht="15.75" x14ac:dyDescent="0.25">
      <c r="D47" s="26"/>
    </row>
    <row r="48" spans="1:10" ht="15.75" x14ac:dyDescent="0.25">
      <c r="D48" s="26"/>
    </row>
  </sheetData>
  <mergeCells count="13">
    <mergeCell ref="A38:A44"/>
    <mergeCell ref="B5:J5"/>
    <mergeCell ref="B6:J6"/>
    <mergeCell ref="A9:J9"/>
    <mergeCell ref="A11:A16"/>
    <mergeCell ref="A17:H17"/>
    <mergeCell ref="A19:A25"/>
    <mergeCell ref="B4:J4"/>
    <mergeCell ref="B1:F1"/>
    <mergeCell ref="G1:J1"/>
    <mergeCell ref="B2:F2"/>
    <mergeCell ref="B3:E3"/>
    <mergeCell ref="G3:J3"/>
  </mergeCells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workbookViewId="0">
      <selection activeCell="L10" sqref="L10"/>
    </sheetView>
  </sheetViews>
  <sheetFormatPr defaultColWidth="8.7109375" defaultRowHeight="15" x14ac:dyDescent="0.25"/>
  <cols>
    <col min="1" max="1" width="9" style="2" customWidth="1"/>
    <col min="2" max="2" width="9.140625" style="2" customWidth="1"/>
    <col min="3" max="3" width="7.28515625" style="2" customWidth="1"/>
    <col min="4" max="4" width="27.28515625" style="2" customWidth="1"/>
    <col min="5" max="5" width="7.5703125" style="2" customWidth="1"/>
    <col min="6" max="6" width="8.5703125" style="2" customWidth="1"/>
    <col min="7" max="7" width="9.140625" style="2" customWidth="1"/>
    <col min="8" max="9" width="6.7109375" style="2" customWidth="1"/>
    <col min="10" max="10" width="7.140625" style="2" customWidth="1"/>
    <col min="11" max="16384" width="8.7109375" style="2"/>
  </cols>
  <sheetData>
    <row r="1" spans="1:10" ht="13.5" customHeight="1" x14ac:dyDescent="0.25">
      <c r="B1" s="60" t="s">
        <v>8</v>
      </c>
      <c r="C1" s="60"/>
      <c r="D1" s="60"/>
      <c r="E1" s="60"/>
      <c r="F1" s="60"/>
      <c r="G1" s="61" t="s">
        <v>9</v>
      </c>
      <c r="H1" s="61"/>
      <c r="I1" s="61"/>
      <c r="J1" s="61"/>
    </row>
    <row r="2" spans="1:10" ht="13.5" customHeight="1" x14ac:dyDescent="0.25">
      <c r="B2" s="60" t="s">
        <v>68</v>
      </c>
      <c r="C2" s="60"/>
      <c r="D2" s="60"/>
      <c r="E2" s="60"/>
      <c r="F2" s="60"/>
      <c r="G2" s="54" t="s">
        <v>66</v>
      </c>
      <c r="H2" s="54"/>
      <c r="I2" s="54"/>
      <c r="J2" s="54"/>
    </row>
    <row r="3" spans="1:10" ht="14.1" customHeight="1" x14ac:dyDescent="0.25">
      <c r="D3" s="60"/>
      <c r="E3" s="60"/>
      <c r="F3" s="25"/>
      <c r="G3" s="61" t="s">
        <v>10</v>
      </c>
      <c r="H3" s="61"/>
      <c r="I3" s="61"/>
      <c r="J3" s="61"/>
    </row>
    <row r="4" spans="1:10" ht="15.6" customHeight="1" x14ac:dyDescent="0.25">
      <c r="B4" s="63" t="s">
        <v>67</v>
      </c>
      <c r="C4" s="63"/>
      <c r="D4" s="63"/>
      <c r="E4" s="63"/>
      <c r="F4" s="63"/>
      <c r="G4" s="63"/>
      <c r="H4" s="63"/>
      <c r="I4" s="63"/>
      <c r="J4" s="63"/>
    </row>
    <row r="5" spans="1:10" ht="18.600000000000001" customHeight="1" x14ac:dyDescent="0.25">
      <c r="B5" s="63" t="s">
        <v>0</v>
      </c>
      <c r="C5" s="63"/>
      <c r="D5" s="63"/>
      <c r="E5" s="63"/>
      <c r="F5" s="63"/>
      <c r="G5" s="63"/>
      <c r="H5" s="63"/>
      <c r="I5" s="63"/>
      <c r="J5" s="63"/>
    </row>
    <row r="6" spans="1:10" ht="18.75" x14ac:dyDescent="0.25">
      <c r="B6" s="64" t="s">
        <v>69</v>
      </c>
      <c r="C6" s="64"/>
      <c r="D6" s="64"/>
      <c r="E6" s="64"/>
      <c r="F6" s="64"/>
      <c r="G6" s="64"/>
      <c r="H6" s="64"/>
      <c r="I6" s="64"/>
      <c r="J6" s="64"/>
    </row>
    <row r="8" spans="1:10" ht="23.25" customHeight="1" x14ac:dyDescent="0.25">
      <c r="D8" s="58"/>
      <c r="I8" s="27" t="s">
        <v>26</v>
      </c>
      <c r="J8" s="28">
        <v>9</v>
      </c>
    </row>
    <row r="9" spans="1:10" ht="18.75" x14ac:dyDescent="0.25">
      <c r="A9" s="66" t="s">
        <v>27</v>
      </c>
      <c r="B9" s="66"/>
      <c r="C9" s="66"/>
      <c r="D9" s="66"/>
      <c r="E9" s="66"/>
      <c r="F9" s="66"/>
      <c r="G9" s="66"/>
      <c r="H9" s="66"/>
      <c r="I9" s="70"/>
      <c r="J9" s="70"/>
    </row>
    <row r="10" spans="1:10" ht="37.5" customHeight="1" x14ac:dyDescent="0.25">
      <c r="A10" s="12" t="s">
        <v>11</v>
      </c>
      <c r="B10" s="12" t="s">
        <v>12</v>
      </c>
      <c r="C10" s="4" t="s">
        <v>13</v>
      </c>
      <c r="D10" s="3" t="s">
        <v>28</v>
      </c>
      <c r="E10" s="3" t="s">
        <v>1</v>
      </c>
      <c r="F10" s="3" t="s">
        <v>2</v>
      </c>
      <c r="G10" s="4" t="s">
        <v>35</v>
      </c>
      <c r="H10" s="4" t="s">
        <v>3</v>
      </c>
      <c r="I10" s="4" t="s">
        <v>4</v>
      </c>
      <c r="J10" s="4" t="s">
        <v>5</v>
      </c>
    </row>
    <row r="11" spans="1:10" ht="54.75" customHeight="1" x14ac:dyDescent="0.25">
      <c r="A11" s="68" t="s">
        <v>23</v>
      </c>
      <c r="B11" s="30" t="s">
        <v>29</v>
      </c>
      <c r="C11" s="51" t="s">
        <v>46</v>
      </c>
      <c r="D11" s="36" t="s">
        <v>53</v>
      </c>
      <c r="E11" s="31">
        <v>100</v>
      </c>
      <c r="F11" s="37">
        <v>38.22</v>
      </c>
      <c r="G11" s="4">
        <v>204.71</v>
      </c>
      <c r="H11" s="4">
        <v>8.84</v>
      </c>
      <c r="I11" s="4">
        <v>11.95</v>
      </c>
      <c r="J11" s="4">
        <v>15.45</v>
      </c>
    </row>
    <row r="12" spans="1:10" ht="28.5" customHeight="1" x14ac:dyDescent="0.25">
      <c r="A12" s="68"/>
      <c r="B12" s="30" t="s">
        <v>29</v>
      </c>
      <c r="C12" s="21" t="s">
        <v>61</v>
      </c>
      <c r="D12" s="36" t="s">
        <v>62</v>
      </c>
      <c r="E12" s="31">
        <v>180</v>
      </c>
      <c r="F12" s="50">
        <v>16.02</v>
      </c>
      <c r="G12" s="4">
        <v>258.39999999999998</v>
      </c>
      <c r="H12" s="4">
        <v>7.56</v>
      </c>
      <c r="I12" s="4">
        <v>9.36</v>
      </c>
      <c r="J12" s="4">
        <v>37.6</v>
      </c>
    </row>
    <row r="13" spans="1:10" ht="19.5" customHeight="1" x14ac:dyDescent="0.25">
      <c r="A13" s="68"/>
      <c r="B13" s="30" t="s">
        <v>31</v>
      </c>
      <c r="C13" s="21" t="s">
        <v>44</v>
      </c>
      <c r="D13" s="36" t="s">
        <v>45</v>
      </c>
      <c r="E13" s="31">
        <v>200</v>
      </c>
      <c r="F13" s="50">
        <v>2.77</v>
      </c>
      <c r="G13" s="4">
        <v>62.78</v>
      </c>
      <c r="H13" s="4">
        <v>0.1</v>
      </c>
      <c r="I13" s="4">
        <v>0.02</v>
      </c>
      <c r="J13" s="4">
        <v>15.5</v>
      </c>
    </row>
    <row r="14" spans="1:10" ht="17.45" customHeight="1" x14ac:dyDescent="0.25">
      <c r="A14" s="68"/>
      <c r="B14" s="30" t="s">
        <v>32</v>
      </c>
      <c r="C14" s="24" t="s">
        <v>14</v>
      </c>
      <c r="D14" s="36" t="s">
        <v>7</v>
      </c>
      <c r="E14" s="34">
        <v>20</v>
      </c>
      <c r="F14" s="50">
        <v>1.17</v>
      </c>
      <c r="G14" s="7">
        <v>39.119999999999997</v>
      </c>
      <c r="H14" s="7">
        <v>1.32</v>
      </c>
      <c r="I14" s="7">
        <v>0.24</v>
      </c>
      <c r="J14" s="7">
        <v>7.92</v>
      </c>
    </row>
    <row r="15" spans="1:10" ht="18.75" x14ac:dyDescent="0.25">
      <c r="A15" s="69"/>
      <c r="B15" s="29"/>
      <c r="C15" s="21"/>
      <c r="D15" s="5" t="s">
        <v>6</v>
      </c>
      <c r="E15" s="35">
        <f t="shared" ref="E15:J15" si="0">SUM(E11:E14)</f>
        <v>500</v>
      </c>
      <c r="F15" s="55">
        <f t="shared" si="0"/>
        <v>58.18</v>
      </c>
      <c r="G15" s="41">
        <f t="shared" si="0"/>
        <v>565.01</v>
      </c>
      <c r="H15" s="41">
        <f t="shared" si="0"/>
        <v>17.82</v>
      </c>
      <c r="I15" s="41">
        <f t="shared" si="0"/>
        <v>21.569999999999997</v>
      </c>
      <c r="J15" s="41">
        <f t="shared" si="0"/>
        <v>76.47</v>
      </c>
    </row>
    <row r="16" spans="1:10" s="20" customFormat="1" ht="23.25" customHeight="1" x14ac:dyDescent="0.25">
      <c r="A16" s="72" t="s">
        <v>36</v>
      </c>
      <c r="B16" s="72"/>
      <c r="C16" s="72"/>
      <c r="D16" s="72"/>
      <c r="E16" s="72"/>
      <c r="F16" s="72"/>
      <c r="G16" s="72"/>
      <c r="H16" s="72"/>
      <c r="I16" s="19"/>
      <c r="J16" s="19"/>
    </row>
    <row r="17" spans="1:10" s="20" customFormat="1" ht="30" customHeight="1" x14ac:dyDescent="0.25">
      <c r="A17" s="73" t="s">
        <v>30</v>
      </c>
      <c r="B17" s="12" t="s">
        <v>57</v>
      </c>
      <c r="C17" s="51" t="s">
        <v>58</v>
      </c>
      <c r="D17" s="36" t="s">
        <v>59</v>
      </c>
      <c r="E17" s="31">
        <v>60</v>
      </c>
      <c r="F17" s="37">
        <v>20.87</v>
      </c>
      <c r="G17" s="4">
        <v>8.64</v>
      </c>
      <c r="H17" s="4">
        <v>0.48</v>
      </c>
      <c r="I17" s="4">
        <v>0</v>
      </c>
      <c r="J17" s="4">
        <v>1.68</v>
      </c>
    </row>
    <row r="18" spans="1:10" ht="29.25" customHeight="1" x14ac:dyDescent="0.25">
      <c r="A18" s="73"/>
      <c r="B18" s="30" t="s">
        <v>33</v>
      </c>
      <c r="C18" s="22" t="s">
        <v>47</v>
      </c>
      <c r="D18" s="39" t="s">
        <v>48</v>
      </c>
      <c r="E18" s="32">
        <v>250</v>
      </c>
      <c r="F18" s="37">
        <v>20.34</v>
      </c>
      <c r="G18" s="7">
        <v>148.13999999999999</v>
      </c>
      <c r="H18" s="7">
        <v>5.3</v>
      </c>
      <c r="I18" s="7">
        <v>5.26</v>
      </c>
      <c r="J18" s="7">
        <v>19.899999999999999</v>
      </c>
    </row>
    <row r="19" spans="1:10" ht="18.75" customHeight="1" x14ac:dyDescent="0.25">
      <c r="A19" s="73"/>
      <c r="B19" s="30" t="s">
        <v>34</v>
      </c>
      <c r="C19" s="21" t="s">
        <v>63</v>
      </c>
      <c r="D19" s="36" t="s">
        <v>60</v>
      </c>
      <c r="E19" s="31">
        <v>150</v>
      </c>
      <c r="F19" s="37">
        <v>29.84</v>
      </c>
      <c r="G19" s="4">
        <v>337.9</v>
      </c>
      <c r="H19" s="4">
        <v>13.4</v>
      </c>
      <c r="I19" s="4">
        <v>17.899999999999999</v>
      </c>
      <c r="J19" s="4">
        <v>30.8</v>
      </c>
    </row>
    <row r="20" spans="1:10" ht="28.5" x14ac:dyDescent="0.25">
      <c r="A20" s="73"/>
      <c r="B20" s="30" t="s">
        <v>31</v>
      </c>
      <c r="C20" s="23" t="s">
        <v>49</v>
      </c>
      <c r="D20" s="39" t="s">
        <v>50</v>
      </c>
      <c r="E20" s="33">
        <v>200</v>
      </c>
      <c r="F20" s="50">
        <v>9.1999999999999993</v>
      </c>
      <c r="G20" s="7">
        <v>114</v>
      </c>
      <c r="H20" s="7">
        <v>0.21</v>
      </c>
      <c r="I20" s="7">
        <v>0.21</v>
      </c>
      <c r="J20" s="7">
        <v>27.9</v>
      </c>
    </row>
    <row r="21" spans="1:10" x14ac:dyDescent="0.25">
      <c r="A21" s="73"/>
      <c r="B21" s="30" t="s">
        <v>32</v>
      </c>
      <c r="C21" s="24" t="s">
        <v>14</v>
      </c>
      <c r="D21" s="36" t="s">
        <v>25</v>
      </c>
      <c r="E21" s="34">
        <v>40</v>
      </c>
      <c r="F21" s="37">
        <v>4.62</v>
      </c>
      <c r="G21" s="7">
        <v>95.75</v>
      </c>
      <c r="H21" s="7">
        <v>3.54</v>
      </c>
      <c r="I21" s="7">
        <v>0.32</v>
      </c>
      <c r="J21" s="7">
        <v>19.68</v>
      </c>
    </row>
    <row r="22" spans="1:10" x14ac:dyDescent="0.25">
      <c r="A22" s="73"/>
      <c r="B22" s="30" t="s">
        <v>32</v>
      </c>
      <c r="C22" s="24" t="s">
        <v>14</v>
      </c>
      <c r="D22" s="36" t="s">
        <v>7</v>
      </c>
      <c r="E22" s="34">
        <v>20</v>
      </c>
      <c r="F22" s="50">
        <v>1.17</v>
      </c>
      <c r="G22" s="7">
        <v>39.119999999999997</v>
      </c>
      <c r="H22" s="7">
        <v>1.32</v>
      </c>
      <c r="I22" s="7">
        <v>0.24</v>
      </c>
      <c r="J22" s="7">
        <v>7.92</v>
      </c>
    </row>
    <row r="23" spans="1:10" ht="18.75" x14ac:dyDescent="0.25">
      <c r="A23" s="74"/>
      <c r="B23" s="29"/>
      <c r="C23" s="24"/>
      <c r="D23" s="5" t="s">
        <v>6</v>
      </c>
      <c r="E23" s="34">
        <f t="shared" ref="E23:J23" si="1">SUM(E17:E22)</f>
        <v>720</v>
      </c>
      <c r="F23" s="55">
        <f t="shared" si="1"/>
        <v>86.04</v>
      </c>
      <c r="G23" s="40">
        <f t="shared" si="1"/>
        <v>743.55</v>
      </c>
      <c r="H23" s="40">
        <f t="shared" si="1"/>
        <v>24.25</v>
      </c>
      <c r="I23" s="40">
        <f t="shared" si="1"/>
        <v>23.929999999999996</v>
      </c>
      <c r="J23" s="40">
        <f t="shared" si="1"/>
        <v>107.88000000000001</v>
      </c>
    </row>
    <row r="24" spans="1:10" ht="10.5" customHeight="1" x14ac:dyDescent="0.25">
      <c r="D24" s="10"/>
      <c r="E24" s="10"/>
      <c r="F24" s="10"/>
      <c r="G24" s="10"/>
      <c r="H24" s="11"/>
      <c r="I24" s="11"/>
      <c r="J24" s="11"/>
    </row>
    <row r="25" spans="1:10" ht="30" hidden="1" customHeight="1" x14ac:dyDescent="0.25">
      <c r="A25" s="65" t="s">
        <v>15</v>
      </c>
      <c r="B25" s="59"/>
      <c r="C25" s="59"/>
      <c r="D25" s="6" t="s">
        <v>16</v>
      </c>
      <c r="E25" s="13">
        <v>30</v>
      </c>
      <c r="F25" s="16"/>
      <c r="G25" s="16"/>
      <c r="H25" s="7">
        <v>0.24</v>
      </c>
      <c r="I25" s="7">
        <v>0</v>
      </c>
      <c r="J25" s="7">
        <v>0.84</v>
      </c>
    </row>
    <row r="26" spans="1:10" ht="32.450000000000003" hidden="1" customHeight="1" x14ac:dyDescent="0.25">
      <c r="A26" s="65"/>
      <c r="B26" s="59"/>
      <c r="C26" s="59"/>
      <c r="D26" s="6" t="s">
        <v>17</v>
      </c>
      <c r="E26" s="13" t="s">
        <v>18</v>
      </c>
      <c r="F26" s="16"/>
      <c r="G26" s="16"/>
      <c r="H26" s="7">
        <v>1.76</v>
      </c>
      <c r="I26" s="7">
        <v>4.08</v>
      </c>
      <c r="J26" s="7">
        <v>13.92</v>
      </c>
    </row>
    <row r="27" spans="1:10" ht="31.5" hidden="1" x14ac:dyDescent="0.25">
      <c r="A27" s="65"/>
      <c r="B27" s="59"/>
      <c r="C27" s="59"/>
      <c r="D27" s="6" t="s">
        <v>19</v>
      </c>
      <c r="E27" s="14" t="s">
        <v>20</v>
      </c>
      <c r="F27" s="16"/>
      <c r="G27" s="16"/>
      <c r="H27" s="7">
        <v>11.78</v>
      </c>
      <c r="I27" s="7">
        <v>9.11</v>
      </c>
      <c r="J27" s="7">
        <v>14.9</v>
      </c>
    </row>
    <row r="28" spans="1:10" ht="18.75" hidden="1" x14ac:dyDescent="0.25">
      <c r="A28" s="65"/>
      <c r="B28" s="59"/>
      <c r="C28" s="59"/>
      <c r="D28" s="6" t="s">
        <v>21</v>
      </c>
      <c r="E28" s="14">
        <v>100</v>
      </c>
      <c r="F28" s="16"/>
      <c r="G28" s="16"/>
      <c r="H28" s="7">
        <v>2.5</v>
      </c>
      <c r="I28" s="7">
        <v>2.73</v>
      </c>
      <c r="J28" s="7">
        <v>22.87</v>
      </c>
    </row>
    <row r="29" spans="1:10" ht="31.5" hidden="1" customHeight="1" x14ac:dyDescent="0.25">
      <c r="A29" s="65"/>
      <c r="B29" s="59"/>
      <c r="C29" s="59"/>
      <c r="D29" s="6" t="s">
        <v>22</v>
      </c>
      <c r="E29" s="14">
        <v>200</v>
      </c>
      <c r="F29" s="16"/>
      <c r="G29" s="16"/>
      <c r="H29" s="7">
        <v>0.21</v>
      </c>
      <c r="I29" s="7">
        <v>0.21</v>
      </c>
      <c r="J29" s="7">
        <v>27.9</v>
      </c>
    </row>
    <row r="30" spans="1:10" ht="18.75" hidden="1" x14ac:dyDescent="0.25">
      <c r="A30" s="65"/>
      <c r="B30" s="59"/>
      <c r="C30" s="59"/>
      <c r="D30" s="5" t="s">
        <v>7</v>
      </c>
      <c r="E30" s="15">
        <v>30</v>
      </c>
      <c r="F30" s="17"/>
      <c r="G30" s="17"/>
      <c r="H30" s="7">
        <v>1.98</v>
      </c>
      <c r="I30" s="7">
        <v>0.36</v>
      </c>
      <c r="J30" s="7">
        <v>11.88</v>
      </c>
    </row>
    <row r="31" spans="1:10" ht="20.25" hidden="1" x14ac:dyDescent="0.25">
      <c r="A31" s="65"/>
      <c r="B31" s="59"/>
      <c r="C31" s="59"/>
      <c r="D31" s="5" t="s">
        <v>6</v>
      </c>
      <c r="E31" s="9"/>
      <c r="F31" s="18">
        <f>SUM(F25:F30)</f>
        <v>0</v>
      </c>
      <c r="G31" s="18"/>
      <c r="H31" s="8">
        <f t="shared" ref="H31" si="2">SUM(H25:H30)</f>
        <v>18.470000000000002</v>
      </c>
      <c r="I31" s="8">
        <f>SUM(I25:I30)</f>
        <v>16.489999999999998</v>
      </c>
      <c r="J31" s="8">
        <f>SUM(J25:J30)</f>
        <v>92.31</v>
      </c>
    </row>
    <row r="32" spans="1:10" ht="15.75" x14ac:dyDescent="0.25">
      <c r="D32" s="1"/>
    </row>
    <row r="33" spans="4:4" ht="15.75" x14ac:dyDescent="0.25">
      <c r="D33" s="26" t="s">
        <v>40</v>
      </c>
    </row>
    <row r="34" spans="4:4" ht="15.75" x14ac:dyDescent="0.25">
      <c r="D34" s="26" t="s">
        <v>41</v>
      </c>
    </row>
    <row r="35" spans="4:4" ht="15.75" x14ac:dyDescent="0.25">
      <c r="D35" s="26" t="s">
        <v>37</v>
      </c>
    </row>
  </sheetData>
  <mergeCells count="13">
    <mergeCell ref="B4:J4"/>
    <mergeCell ref="B1:F1"/>
    <mergeCell ref="G1:J1"/>
    <mergeCell ref="B2:F2"/>
    <mergeCell ref="D3:E3"/>
    <mergeCell ref="G3:J3"/>
    <mergeCell ref="A25:A31"/>
    <mergeCell ref="B5:J5"/>
    <mergeCell ref="B6:J6"/>
    <mergeCell ref="A9:J9"/>
    <mergeCell ref="A11:A15"/>
    <mergeCell ref="A16:H16"/>
    <mergeCell ref="A17:A23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соц</vt:lpstr>
      <vt:lpstr>льгот </vt:lpstr>
      <vt:lpstr>10,04,25 шк 27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2025-04-09T06:32:15Z</dcterms:modified>
</cp:coreProperties>
</file>